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C:\Users\01407\Desktop\要配慮者関係\変更済\高潮のみ作成中\修正後\"/>
    </mc:Choice>
  </mc:AlternateContent>
  <xr:revisionPtr revIDLastSave="0" documentId="13_ncr:1_{36F870A4-12C1-4F44-9632-C6A8E786E6ED}"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作業シート!$A$1:$FH$1142</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30" i="1" l="1"/>
  <c r="BF29" i="1"/>
  <c r="BF27" i="1"/>
  <c r="I1007" i="2" l="1"/>
  <c r="AA1007" i="2"/>
  <c r="AG1007" i="2"/>
  <c r="AY1007" i="2"/>
  <c r="BE1007" i="2"/>
  <c r="BW1007" i="2"/>
  <c r="CM1007" i="2"/>
  <c r="DE1007" i="2"/>
  <c r="DK1007" i="2"/>
  <c r="EC1007" i="2"/>
  <c r="EI1007" i="2"/>
  <c r="FA1007" i="2"/>
  <c r="I1008" i="2"/>
  <c r="AA1008" i="2"/>
  <c r="AG1008" i="2"/>
  <c r="AY1008" i="2"/>
  <c r="BE1008" i="2"/>
  <c r="BW1008" i="2"/>
  <c r="CM1008" i="2"/>
  <c r="DE1008" i="2"/>
  <c r="DK1008" i="2"/>
  <c r="EC1008" i="2"/>
  <c r="EI1008" i="2"/>
  <c r="FA1008" i="2"/>
  <c r="I1009" i="2"/>
  <c r="AA1009" i="2"/>
  <c r="AG1009" i="2"/>
  <c r="AY1009" i="2"/>
  <c r="BE1009" i="2"/>
  <c r="BW1009" i="2"/>
  <c r="CM1009" i="2"/>
  <c r="DE1009" i="2"/>
  <c r="DK1009" i="2"/>
  <c r="EC1009" i="2"/>
  <c r="EI1009" i="2"/>
  <c r="FA1009" i="2"/>
  <c r="I1058" i="2"/>
  <c r="Y1058" i="2"/>
  <c r="I1059" i="2"/>
  <c r="Y1059" i="2"/>
  <c r="BG26" i="1"/>
  <c r="BE27" i="1"/>
  <c r="A22" i="2" s="1"/>
  <c r="BH27" i="1"/>
  <c r="BE28" i="1"/>
  <c r="BE29" i="1"/>
  <c r="BK29" i="1"/>
  <c r="BE30" i="1"/>
  <c r="BJ30" i="1"/>
  <c r="BE32" i="1"/>
  <c r="BG31" i="1" l="1"/>
  <c r="BK31" i="1" s="1"/>
  <c r="BL31" i="1" s="1"/>
  <c r="E116" i="2" s="1"/>
  <c r="C110" i="2"/>
  <c r="A21" i="2"/>
  <c r="BF32" i="1"/>
</calcChain>
</file>

<file path=xl/sharedStrings.xml><?xml version="1.0" encoding="utf-8"?>
<sst xmlns="http://schemas.openxmlformats.org/spreadsheetml/2006/main" count="1940" uniqueCount="708">
  <si>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</si>
  <si>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</si>
  <si>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</si>
  <si>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</si>
  <si>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</si>
  <si>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</si>
  <si>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</si>
  <si>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</si>
  <si>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</si>
  <si>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</si>
  <si>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</si>
  <si>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</si>
  <si>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</si>
  <si>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</si>
  <si>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</si>
  <si>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</si>
  <si>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</si>
  <si>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</si>
  <si>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</si>
  <si>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</si>
  <si>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</si>
  <si>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</si>
  <si>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</si>
  <si>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</si>
  <si>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</si>
  <si>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</si>
  <si>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</si>
  <si>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</si>
  <si>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</si>
  <si>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</si>
  <si>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</si>
  <si>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</si>
  <si>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</si>
  <si>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</si>
  <si>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</si>
  <si>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</si>
  <si>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</si>
  <si>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</si>
  <si>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</si>
  <si>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</si>
  <si>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</si>
  <si>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</si>
  <si>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</si>
  <si>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</si>
  <si>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</si>
  <si>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</si>
  <si>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</si>
  <si>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</si>
  <si>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</si>
  <si>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</si>
  <si>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</si>
  <si>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</si>
  <si>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</si>
  <si>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</si>
  <si>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</si>
  <si>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</si>
  <si>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</si>
  <si>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</si>
  <si>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</si>
  <si>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</si>
  <si>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</si>
  <si>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</si>
  <si>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</si>
  <si>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</si>
  <si>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</si>
  <si>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</si>
  <si>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</si>
  <si>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</si>
  <si>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</si>
  <si>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</si>
  <si>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</si>
  <si>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</si>
  <si>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</si>
  <si>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</si>
  <si>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</si>
  <si>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</si>
  <si>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</si>
  <si>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</si>
  <si>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</si>
  <si>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</si>
  <si>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</si>
  <si>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</si>
  <si>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</si>
  <si>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</si>
  <si>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</si>
  <si>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</si>
  <si>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</si>
  <si>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</si>
  <si>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</si>
  <si>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</si>
  <si>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</si>
  <si>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</si>
  <si>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</si>
  <si>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</si>
  <si>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</si>
  <si>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</si>
  <si>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</si>
  <si>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</si>
  <si>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</si>
  <si>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</si>
  <si>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</si>
  <si>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</si>
  <si>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</si>
  <si>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</si>
  <si>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</si>
  <si>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</si>
  <si>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</si>
  <si>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</si>
  <si>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</si>
  <si>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</si>
  <si>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</si>
  <si>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</si>
  <si>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</si>
  <si>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</si>
  <si>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</si>
  <si>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</si>
  <si>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</si>
  <si>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</si>
  <si>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</si>
  <si>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</si>
  <si>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</si>
  <si>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</si>
  <si>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</si>
  <si>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</si>
  <si>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</si>
  <si>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</si>
  <si>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</si>
  <si>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</si>
  <si>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</si>
  <si>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</si>
  <si>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</si>
  <si>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</si>
  <si>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</si>
  <si>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</si>
  <si>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</si>
  <si>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</si>
  <si>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</si>
  <si>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</si>
  <si>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</si>
  <si>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</si>
  <si>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</si>
  <si>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</si>
  <si>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</si>
  <si>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</si>
  <si>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</si>
  <si>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</si>
  <si>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</si>
  <si>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</si>
  <si>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</si>
  <si>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</si>
  <si>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</si>
  <si>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</si>
  <si>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</si>
  <si>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</si>
  <si>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</si>
  <si>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</si>
  <si>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</si>
  <si>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</si>
  <si>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</si>
  <si>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</si>
  <si>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</si>
  <si>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</si>
  <si>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</si>
  <si>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</si>
  <si>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</si>
  <si>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</si>
  <si>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</si>
  <si>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</si>
  <si>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</si>
  <si>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</si>
  <si>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</si>
  <si>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</si>
  <si>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</si>
  <si>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</si>
  <si>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</si>
  <si>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</si>
  <si>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</si>
  <si>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</si>
  <si>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</si>
  <si>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</si>
  <si>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</si>
  <si>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</si>
  <si>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</si>
  <si>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</si>
  <si>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</si>
  <si>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</si>
  <si>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</si>
  <si>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</si>
  <si>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</si>
  <si>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</si>
  <si>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</si>
  <si>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</si>
  <si>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</si>
  <si>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</si>
  <si>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</si>
  <si>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</si>
  <si>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</si>
  <si>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</si>
  <si>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</si>
  <si>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</si>
  <si>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</si>
  <si>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</si>
  <si>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</si>
  <si>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</si>
  <si>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</si>
  <si>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</si>
  <si>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</si>
  <si>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</si>
  <si>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</si>
  <si>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</si>
  <si>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</si>
  <si>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</si>
  <si>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</si>
  <si>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</si>
  <si>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</si>
  <si>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</si>
  <si>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</si>
  <si>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</si>
  <si>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</si>
  <si>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</si>
  <si>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</si>
  <si>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</si>
  <si>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</si>
  <si>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</si>
  <si>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</si>
  <si>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</si>
  <si>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</si>
  <si>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</si>
  <si>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</si>
  <si>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</si>
  <si>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</si>
  <si>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</si>
  <si>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</si>
  <si>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</si>
  <si>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</si>
  <si>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</si>
  <si>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</si>
  <si>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</si>
  <si>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</si>
  <si>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</si>
  <si>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</si>
  <si>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</si>
  <si>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</si>
  <si>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</si>
  <si>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</si>
  <si>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</si>
  <si>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</si>
  <si>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</si>
  <si>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</si>
  <si>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</si>
  <si>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</si>
  <si>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</si>
  <si>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</si>
  <si>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</si>
  <si>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</si>
  <si>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</si>
  <si>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</si>
  <si>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</si>
  <si>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</si>
  <si>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</si>
  <si>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</si>
  <si>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</si>
  <si>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○避難経路ごとに避難方法（車、徒歩など）を確認
○施設から避難先までの避難に要する時間の計測　等</t>
    <phoneticPr fontId="4"/>
  </si>
  <si>
    <t>立退き避難訓練</t>
    <phoneticPr fontId="4"/>
  </si>
  <si>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</si>
  <si>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</si>
  <si>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</si>
  <si>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</si>
  <si>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</si>
  <si>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</si>
  <si>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</si>
  <si>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</si>
  <si>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</si>
  <si>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</si>
  <si>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</si>
  <si>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</si>
  <si>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</si>
  <si>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</si>
  <si>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</si>
  <si>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</si>
  <si>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</si>
  <si>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</si>
  <si>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</si>
  <si>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</si>
  <si>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</si>
  <si>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</si>
  <si>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</si>
  <si>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</si>
  <si>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</si>
  <si>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</si>
  <si>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</si>
  <si>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</si>
  <si>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</si>
  <si>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</si>
  <si>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</si>
  <si>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</si>
  <si>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</si>
  <si>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</si>
  <si>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</si>
  <si>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</si>
  <si>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</si>
  <si>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</si>
  <si>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</si>
  <si>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</si>
  <si>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</si>
  <si>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</si>
  <si>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</si>
  <si>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</si>
  <si>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</si>
  <si>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</si>
  <si>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</si>
  <si>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</si>
  <si>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</si>
  <si>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</si>
  <si>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</si>
  <si>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</si>
  <si>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</si>
  <si>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</si>
  <si>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</si>
  <si>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</si>
  <si>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</si>
  <si>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</si>
  <si>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</si>
  <si>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</si>
  <si>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</si>
  <si>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</si>
  <si>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</si>
  <si>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</si>
  <si>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</si>
  <si>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</si>
  <si>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</si>
  <si>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</si>
  <si>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</si>
  <si>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</si>
  <si>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</si>
  <si>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</si>
  <si>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</si>
  <si>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</si>
  <si>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</si>
  <si>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</si>
  <si>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</si>
  <si>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</si>
  <si>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</si>
  <si>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</si>
  <si>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</si>
  <si>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</si>
  <si>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</si>
  <si>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</si>
  <si>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</si>
  <si>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</si>
  <si>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</si>
  <si>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</si>
  <si>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</si>
  <si>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</si>
  <si>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</si>
  <si>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</si>
  <si>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</si>
  <si>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</si>
  <si>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</si>
  <si>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</si>
  <si>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</si>
  <si>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</si>
  <si>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</si>
  <si>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</si>
  <si>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</si>
  <si>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</si>
  <si>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</si>
  <si>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</si>
  <si>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</si>
  <si>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</si>
  <si>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</si>
  <si>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</si>
  <si>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</si>
  <si>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</si>
  <si>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</si>
  <si>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</si>
  <si>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</si>
  <si>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</si>
  <si>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</si>
  <si>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</si>
  <si>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</si>
  <si>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</si>
  <si>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</si>
  <si>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</si>
  <si>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</si>
  <si>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</si>
  <si>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</si>
  <si>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</si>
  <si>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</si>
  <si>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</si>
  <si>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</si>
  <si>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</si>
  <si>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</si>
  <si>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</si>
  <si>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</si>
  <si>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</si>
  <si>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</si>
  <si>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</si>
  <si>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</si>
  <si>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</si>
  <si>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</si>
  <si>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</si>
  <si>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</si>
  <si>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</si>
  <si>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</si>
  <si>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</si>
  <si>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</si>
  <si>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</si>
  <si>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</si>
  <si>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</si>
  <si>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</si>
  <si>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</si>
  <si>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</si>
  <si>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</si>
  <si>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</si>
  <si>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</si>
  <si>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</si>
  <si>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</si>
  <si>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</si>
  <si>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</si>
  <si>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</si>
  <si>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</si>
  <si>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</si>
  <si>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</si>
  <si>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</si>
  <si>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</si>
  <si>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</si>
  <si>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</si>
  <si>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</si>
  <si>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</si>
  <si>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</si>
  <si>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</si>
  <si>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</si>
  <si>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</si>
  <si>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</si>
  <si>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</si>
  <si>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</si>
  <si>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</si>
  <si>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</si>
  <si>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</si>
  <si>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</si>
  <si>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</si>
  <si>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</si>
  <si>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</si>
  <si>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</si>
  <si>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</si>
  <si>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</si>
  <si>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</si>
  <si>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</si>
  <si>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</si>
  <si>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</si>
  <si>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</si>
  <si>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</si>
  <si>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</si>
  <si>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</si>
  <si>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</si>
  <si>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</si>
  <si>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</si>
  <si>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</si>
  <si>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</si>
  <si>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</si>
  <si>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</si>
  <si>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</si>
  <si>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</si>
  <si>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</si>
  <si>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</si>
  <si>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</si>
  <si>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</si>
  <si>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</si>
  <si>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</si>
  <si>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</si>
  <si>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</si>
  <si>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</si>
  <si>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</si>
  <si>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</si>
  <si>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</si>
  <si>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</si>
  <si>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</si>
  <si>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</si>
  <si>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</si>
  <si>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</si>
  <si>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</si>
  <si>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</si>
  <si>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</si>
  <si>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</si>
  <si>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</si>
  <si>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</si>
  <si>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</si>
  <si>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</si>
  <si>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</si>
  <si>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</si>
  <si>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</si>
  <si>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</si>
  <si>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</si>
  <si>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</si>
  <si>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</si>
  <si>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</si>
  <si>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</si>
  <si>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</si>
  <si>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</si>
  <si>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</si>
  <si>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</si>
  <si>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</si>
  <si>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</si>
  <si>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</si>
  <si>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</si>
  <si>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</si>
  <si>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</si>
  <si>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</si>
  <si>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</si>
  <si>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</si>
  <si>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</si>
  <si>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</si>
  <si>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</si>
  <si>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</si>
  <si>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</si>
  <si>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</si>
  <si>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</si>
  <si>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</si>
  <si>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</si>
  <si>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</si>
  <si>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</si>
  <si>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</si>
  <si>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</si>
  <si>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</si>
  <si>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</si>
  <si>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</si>
  <si>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</si>
  <si>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</si>
  <si>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</si>
  <si>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</si>
  <si>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</si>
  <si>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</si>
  <si>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</si>
  <si>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</si>
  <si>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</si>
  <si>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</si>
  <si>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</si>
  <si>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</si>
  <si>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</si>
  <si>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</si>
  <si>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</si>
  <si>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</si>
  <si>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</si>
  <si>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</si>
  <si>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</si>
  <si>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</si>
  <si>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</si>
  <si>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</si>
  <si>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</si>
  <si>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</si>
  <si>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</si>
  <si>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</si>
  <si>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</si>
  <si>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</si>
  <si>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</si>
  <si>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</si>
  <si>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</si>
  <si>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</si>
  <si>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</si>
  <si>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</si>
  <si>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</si>
  <si>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</si>
  <si>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</si>
  <si>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</si>
  <si>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</si>
  <si>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</si>
  <si>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</si>
  <si>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</si>
  <si>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</si>
  <si>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</si>
  <si>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</si>
  <si>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</si>
  <si>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</si>
  <si>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</si>
  <si>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</si>
  <si>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</si>
  <si>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</si>
  <si>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</si>
  <si>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</si>
  <si>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</si>
  <si>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</si>
  <si>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</si>
  <si>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</si>
  <si>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</si>
  <si>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</si>
  <si>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</si>
  <si>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</si>
  <si>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</si>
  <si>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</si>
  <si>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</si>
  <si>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</si>
  <si>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</si>
  <si>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</si>
  <si>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</si>
  <si>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</si>
  <si>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</si>
  <si>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</si>
  <si>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</si>
  <si>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</si>
  <si>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</si>
  <si>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</si>
  <si>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</si>
  <si>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</si>
  <si>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</si>
  <si>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</si>
  <si>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</si>
  <si>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</si>
  <si>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</si>
  <si>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</si>
  <si>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</si>
  <si>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</si>
  <si>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</si>
  <si>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</si>
  <si>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</si>
  <si>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</si>
  <si>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</si>
  <si>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</si>
  <si>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</si>
  <si>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</si>
  <si>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</si>
  <si>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</si>
  <si>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</si>
  <si>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</si>
  <si>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</si>
  <si>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</si>
  <si>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</si>
  <si>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</si>
  <si>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</si>
  <si>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</si>
  <si>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</si>
  <si>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</si>
  <si>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</si>
  <si>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</si>
  <si>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</si>
  <si>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</si>
  <si>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</si>
  <si>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</si>
  <si>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</si>
  <si>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</si>
  <si>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</si>
  <si>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</si>
  <si>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</si>
  <si>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</si>
  <si>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</si>
  <si>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</si>
  <si>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</si>
  <si>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</si>
  <si>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</si>
  <si>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</si>
  <si>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</si>
  <si>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</si>
  <si>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</si>
  <si>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</si>
  <si>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</si>
  <si>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</si>
  <si>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</si>
  <si>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</si>
  <si>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</si>
  <si>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</si>
  <si>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</si>
  <si>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</si>
  <si>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</si>
  <si>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</si>
  <si>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</si>
  <si>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</si>
  <si>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</si>
  <si>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</si>
  <si>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</si>
  <si>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</si>
  <si>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</si>
  <si>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</si>
  <si>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</si>
  <si>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</si>
  <si>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（洪水、高潮が対象となる場合）</t>
    <rPh sb="12" eb="14">
      <t>バアイ</t>
    </rPh>
    <phoneticPr fontId="26"/>
  </si>
  <si>
    <t>（土砂災害が対象となる場合）</t>
    <rPh sb="11" eb="13">
      <t>バアイ</t>
    </rPh>
    <phoneticPr fontId="26"/>
  </si>
  <si>
    <t>水害（洪水、高潮）</t>
    <phoneticPr fontId="4"/>
  </si>
  <si>
    <t>　この計画は、本施設の幼児・児童・生徒の洪水時・高潮時の発生時・土砂災害の発生時の円滑かつ迅速な避難の確保を図ることを目的とする。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土砂災害に関する知識を深めるとともに、訓練等を通して課題等を抽出し、必要に応じてこの計画を見直ししていくものとする。</t>
    <rPh sb="11" eb="13">
      <t>ヨウジ</t>
    </rPh>
    <rPh sb="14" eb="16">
      <t>ジドウ</t>
    </rPh>
    <rPh sb="17" eb="19">
      <t>セイト</t>
    </rPh>
    <rPh sb="27" eb="30">
      <t>ハッセイジ</t>
    </rPh>
    <rPh sb="124" eb="126">
      <t>ヨウジ</t>
    </rPh>
    <rPh sb="127" eb="129">
      <t>ジドウ</t>
    </rPh>
    <rPh sb="130" eb="132">
      <t>セイト</t>
    </rPh>
    <phoneticPr fontId="26"/>
  </si>
  <si>
    <t>　洪水時・高潮の発生時・土砂災害の発生時の避難先、避難経路は以下のものとする。</t>
    <rPh sb="8" eb="11">
      <t>ハッセイジ</t>
    </rPh>
    <rPh sb="12" eb="16">
      <t>ドシャサイガイ</t>
    </rPh>
    <rPh sb="17" eb="20">
      <t>ハッセイジ</t>
    </rPh>
    <rPh sb="23" eb="24">
      <t>サキ</t>
    </rPh>
    <phoneticPr fontId="26"/>
  </si>
  <si>
    <t>　洪水時・高潮時・土砂災害の発生時の施設建物内の避難経路は以下のものとする。</t>
    <rPh sb="9" eb="13">
      <t>ドシャサイガイ</t>
    </rPh>
    <rPh sb="14" eb="17">
      <t>ハッセイジ</t>
    </rPh>
    <rPh sb="24" eb="26">
      <t>ヒナン</t>
    </rPh>
    <phoneticPr fontId="26"/>
  </si>
  <si>
    <t>　対象災害：水害（洪水　高潮）</t>
    <phoneticPr fontId="4"/>
  </si>
  <si>
    <t>✕</t>
  </si>
  <si>
    <t>・市町村のHP、防災ネットあんあんアプリ</t>
    <phoneticPr fontId="4"/>
  </si>
  <si>
    <t>・テレビ、ラジオ、気象庁HP、防災ネットあんあんアプリ</t>
    <rPh sb="9" eb="12">
      <t>キショウチョウ</t>
    </rPh>
    <phoneticPr fontId="4"/>
  </si>
  <si>
    <t>・保護者へ引渡し</t>
    <rPh sb="1" eb="4">
      <t>ホゴシャ</t>
    </rPh>
    <rPh sb="5" eb="6">
      <t>ヒ</t>
    </rPh>
    <rPh sb="6" eb="7">
      <t>ワタ</t>
    </rPh>
    <phoneticPr fontId="4"/>
  </si>
  <si>
    <t>青色の書類は市町村長に提出してください。</t>
    <phoneticPr fontId="4"/>
  </si>
  <si>
    <t>・洪水注意報または大雨警報が発表された場合</t>
    <rPh sb="9" eb="11">
      <t>オオアメ</t>
    </rPh>
    <rPh sb="11" eb="13">
      <t>ケイホウ</t>
    </rPh>
    <phoneticPr fontId="4"/>
  </si>
  <si>
    <t>・洪水警報が発表された場合</t>
    <phoneticPr fontId="4"/>
  </si>
  <si>
    <t>・●●川避難判断水位到達情報</t>
    <rPh sb="4" eb="10">
      <t>ヒナンハンダンスイイ</t>
    </rPh>
    <rPh sb="10" eb="14">
      <t>トウタツジョウホウ</t>
    </rPh>
    <phoneticPr fontId="4"/>
  </si>
  <si>
    <t>・台風接近</t>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</si>
  <si>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</si>
  <si>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</si>
  <si>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</si>
  <si>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・防災ネットあんあんアプリ等</t>
    <rPh sb="13" eb="14">
      <t>トウ</t>
    </rPh>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</si>
  <si>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</si>
  <si>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</si>
  <si>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※避難経路図は国土地理院の重ねるハザードマップを使用して作成することも可能です。</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</si>
  <si>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75" eb="77">
      <t>ヨクジツ</t>
    </rPh>
    <rPh sb="105" eb="108">
      <t>イマリ</t>
    </rPh>
    <phoneticPr fontId="4"/>
  </si>
  <si>
    <t>　計画を作成又は必要に応じて見直し・修正をしたときは、遅滞なく、当該計画を伊万里市長へ報告する。</t>
    <rPh sb="6" eb="7">
      <t>マタ</t>
    </rPh>
    <rPh sb="37" eb="41">
      <t>イマリシ</t>
    </rPh>
    <phoneticPr fontId="26"/>
  </si>
  <si>
    <t>・高潮注意報が発表された場合</t>
    <phoneticPr fontId="4"/>
  </si>
  <si>
    <t>※立退き避難について
　立退き避難を必ず求めるものではなく、施設の状況（施設や周
　辺の状況、標高、気象庁の警報・注意報（今後の推移）の高潮の
　潮位、高潮特別警報かつ極めて大型の台風の接近・上陸が見込
　まれるなど）に応じて計画を作成する。</t>
    <rPh sb="1" eb="2">
      <t>タ</t>
    </rPh>
    <rPh sb="2" eb="3">
      <t>ノ</t>
    </rPh>
    <rPh sb="4" eb="6">
      <t>ヒナン</t>
    </rPh>
    <rPh sb="16" eb="17">
      <t>タ</t>
    </rPh>
    <rPh sb="19" eb="21">
      <t>ヒナン</t>
    </rPh>
    <rPh sb="22" eb="23">
      <t>カナラ</t>
    </rPh>
    <rPh sb="24" eb="25">
      <t>モト</t>
    </rPh>
    <rPh sb="34" eb="36">
      <t>シセツ</t>
    </rPh>
    <rPh sb="37" eb="39">
      <t>ジョウキョウ</t>
    </rPh>
    <rPh sb="40" eb="42">
      <t>シセツ</t>
    </rPh>
    <rPh sb="49" eb="51">
      <t>ジョウキョウ</t>
    </rPh>
    <rPh sb="52" eb="54">
      <t>ヒョウコウ</t>
    </rPh>
    <rPh sb="55" eb="58">
      <t>キショウチョウ</t>
    </rPh>
    <rPh sb="59" eb="61">
      <t>ケイホウ</t>
    </rPh>
    <rPh sb="62" eb="65">
      <t>チュウイホウ</t>
    </rPh>
    <rPh sb="66" eb="68">
      <t>コンゴ</t>
    </rPh>
    <rPh sb="69" eb="71">
      <t>スイイ</t>
    </rPh>
    <rPh sb="72" eb="74">
      <t>タカシオ</t>
    </rPh>
    <rPh sb="80" eb="82">
      <t>タカシオ</t>
    </rPh>
    <rPh sb="82" eb="84">
      <t>トクベツ</t>
    </rPh>
    <rPh sb="87" eb="88">
      <t>キワ</t>
    </rPh>
    <rPh sb="90" eb="92">
      <t>オオガタ</t>
    </rPh>
    <rPh sb="93" eb="95">
      <t>タイフウ</t>
    </rPh>
    <rPh sb="96" eb="98">
      <t>セッキン</t>
    </rPh>
    <rPh sb="99" eb="101">
      <t>ジョウリク</t>
    </rPh>
    <rPh sb="102" eb="104">
      <t>ミコ</t>
    </rPh>
    <rPh sb="111" eb="112">
      <t>トウ</t>
    </rPh>
    <rPh sb="114" eb="115">
      <t>オウ</t>
    </rPh>
    <rPh sb="120" eb="122">
      <t>サクセイ</t>
    </rPh>
    <phoneticPr fontId="4"/>
  </si>
  <si>
    <t>　</t>
    <phoneticPr fontId="4"/>
  </si>
  <si>
    <t>　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69" eb="72">
      <t>イマリ</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</si>
  <si>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105" eb="108">
      <t>イマリ</t>
    </rPh>
    <phoneticPr fontId="4"/>
  </si>
  <si>
    <t>緊急速報メール
防災ネットあんあんアプリ</t>
    <rPh sb="0" eb="2">
      <t>キンキュウ</t>
    </rPh>
    <rPh sb="2" eb="4">
      <t>ソクホウ</t>
    </rPh>
    <phoneticPr fontId="4"/>
  </si>
  <si>
    <t>・高潮注意報（警報級に切り替える可能性に言及されていないもの）が発表された場合</t>
    <phoneticPr fontId="4"/>
  </si>
  <si>
    <t>・高潮注意報（警報級に切り替える可能性高い）が発表された場合</t>
    <rPh sb="1" eb="3">
      <t>タカシオ</t>
    </rPh>
    <rPh sb="3" eb="6">
      <t>チュウイホウ</t>
    </rPh>
    <rPh sb="7" eb="9">
      <t>ケイホウ</t>
    </rPh>
    <rPh sb="9" eb="10">
      <t>キュウ</t>
    </rPh>
    <rPh sb="11" eb="12">
      <t>キ</t>
    </rPh>
    <rPh sb="13" eb="14">
      <t>カ</t>
    </rPh>
    <rPh sb="16" eb="18">
      <t>カノウ</t>
    </rPh>
    <rPh sb="18" eb="19">
      <t>セイ</t>
    </rPh>
    <rPh sb="19" eb="20">
      <t>タカ</t>
    </rPh>
    <rPh sb="23" eb="25">
      <t>ハッピョウ</t>
    </rPh>
    <rPh sb="28" eb="30">
      <t>バアイ</t>
    </rPh>
    <phoneticPr fontId="4"/>
  </si>
  <si>
    <t>・避難指示が発令された場合
・高潮警報または高潮特別警報が発表された場合</t>
    <rPh sb="15" eb="17">
      <t>タカシオ</t>
    </rPh>
    <rPh sb="17" eb="19">
      <t>ケイホウ</t>
    </rPh>
    <rPh sb="22" eb="24">
      <t>タカシオ</t>
    </rPh>
    <rPh sb="24" eb="26">
      <t>トクベツ</t>
    </rPh>
    <rPh sb="26" eb="28">
      <t>ケイホウ</t>
    </rPh>
    <rPh sb="29" eb="31">
      <t>ハッピョウ</t>
    </rPh>
    <rPh sb="34" eb="36">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</si>
</sst>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u val="double"/>
      <sz val="16"/>
      <name val="メイリオ"/>
      <family val="3"/>
      <charset val="128"/>
    </font>
    <font>
      <u val="double"/>
      <sz val="11"/>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3"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5"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1" fillId="0" borderId="0" xfId="6" applyFont="1" applyFill="1">
      <alignment vertical="center"/>
    </xf>
    <xf numFmtId="0" fontId="11" fillId="0" borderId="0" xfId="2" applyFont="1" applyBorder="1" applyAlignment="1">
      <alignment horizontal="center" vertical="center" textRotation="255"/>
    </xf>
    <xf numFmtId="0" fontId="14" fillId="0" borderId="0" xfId="2" applyFont="1" applyFill="1" applyBorder="1" applyAlignment="1">
      <alignment horizontal="left" vertical="center"/>
    </xf>
    <xf numFmtId="0" fontId="14" fillId="0" borderId="0" xfId="2" applyFont="1" applyFill="1" applyBorder="1">
      <alignment vertical="center"/>
    </xf>
    <xf numFmtId="0" fontId="11" fillId="0" borderId="0" xfId="1" applyFont="1" applyFill="1">
      <alignment vertical="center"/>
    </xf>
    <xf numFmtId="0" fontId="11" fillId="0" borderId="0" xfId="2" applyFont="1" applyFill="1">
      <alignment vertical="center"/>
    </xf>
    <xf numFmtId="0" fontId="11" fillId="0" borderId="0" xfId="2" applyFont="1" applyFill="1" applyAlignment="1">
      <alignment horizontal="left" vertical="center"/>
    </xf>
    <xf numFmtId="0" fontId="25" fillId="0" borderId="0" xfId="2" applyFont="1" applyFill="1" applyAlignment="1">
      <alignment horizontal="left" vertical="center" wrapText="1"/>
    </xf>
    <xf numFmtId="0" fontId="25" fillId="0" borderId="0" xfId="2" applyFont="1" applyFill="1" applyAlignment="1">
      <alignment horizontal="left" vertical="center"/>
    </xf>
    <xf numFmtId="0" fontId="13" fillId="0" borderId="0" xfId="2" applyFont="1" applyFill="1">
      <alignment vertical="center"/>
    </xf>
    <xf numFmtId="0" fontId="13" fillId="0" borderId="0" xfId="1" applyFont="1" applyFill="1" applyAlignment="1">
      <alignment vertical="top"/>
    </xf>
    <xf numFmtId="0" fontId="62" fillId="0" borderId="0" xfId="1" applyFont="1">
      <alignment vertical="center"/>
    </xf>
    <xf numFmtId="0" fontId="63" fillId="0" borderId="0" xfId="1" applyFont="1" applyAlignment="1">
      <alignment vertical="top"/>
    </xf>
    <xf numFmtId="0" fontId="14" fillId="0" borderId="7" xfId="1" applyFont="1" applyBorder="1">
      <alignment vertical="center"/>
    </xf>
    <xf numFmtId="0" fontId="14" fillId="0" borderId="0" xfId="1" applyFont="1" applyBorder="1">
      <alignment vertical="center"/>
    </xf>
    <xf numFmtId="0" fontId="12" fillId="0" borderId="0" xfId="1" applyFont="1" applyBorder="1">
      <alignment vertical="center"/>
    </xf>
    <xf numFmtId="0" fontId="14" fillId="0" borderId="10" xfId="1" applyFont="1" applyBorder="1">
      <alignment vertical="center"/>
    </xf>
    <xf numFmtId="0" fontId="14" fillId="0" borderId="4" xfId="1" applyFont="1" applyBorder="1">
      <alignment vertical="center"/>
    </xf>
    <xf numFmtId="0" fontId="38" fillId="0" borderId="9" xfId="1" applyFont="1" applyBorder="1">
      <alignment vertical="center"/>
    </xf>
    <xf numFmtId="0" fontId="38" fillId="0" borderId="8" xfId="1" applyFont="1" applyBorder="1">
      <alignment vertical="center"/>
    </xf>
    <xf numFmtId="0" fontId="38" fillId="0" borderId="7"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48" fillId="26" borderId="0" xfId="4" applyFont="1" applyFill="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0" borderId="0" xfId="1" applyFont="1" applyAlignment="1">
      <alignment horizontal="left"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30" fillId="0" borderId="0" xfId="3" applyFont="1" applyAlignment="1">
      <alignment horizontal="left" vertical="center" wrapText="1"/>
    </xf>
    <xf numFmtId="0" fontId="27" fillId="19" borderId="0" xfId="1" applyFont="1" applyFill="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3" borderId="9" xfId="2" applyFont="1" applyFill="1" applyBorder="1" applyAlignment="1">
      <alignment horizontal="center" vertical="center"/>
    </xf>
    <xf numFmtId="0" fontId="41" fillId="23" borderId="8" xfId="2" applyFont="1" applyFill="1" applyBorder="1" applyAlignment="1">
      <alignment horizontal="center" vertical="center"/>
    </xf>
    <xf numFmtId="0" fontId="41" fillId="23" borderId="7" xfId="2" applyFont="1" applyFill="1" applyBorder="1" applyAlignment="1">
      <alignment horizontal="center" vertical="center"/>
    </xf>
    <xf numFmtId="0" fontId="41" fillId="23" borderId="6" xfId="2" applyFont="1" applyFill="1" applyBorder="1" applyAlignment="1">
      <alignment horizontal="center" vertical="center"/>
    </xf>
    <xf numFmtId="0" fontId="41" fillId="23" borderId="5" xfId="2" applyFont="1" applyFill="1" applyBorder="1" applyAlignment="1">
      <alignment horizontal="center" vertical="center"/>
    </xf>
    <xf numFmtId="0" fontId="41" fillId="23"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2" fillId="0" borderId="5"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31" fillId="0" borderId="0" xfId="4" applyFont="1" applyAlignment="1">
      <alignment horizontal="left" vertical="center" wrapText="1"/>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19" borderId="12" xfId="1" applyFont="1" applyFill="1" applyBorder="1" applyAlignment="1">
      <alignment horizontal="left"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2" borderId="12" xfId="1"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20" xfId="2" applyFont="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11" borderId="12" xfId="2"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11" fillId="19" borderId="12"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3" fillId="0" borderId="12" xfId="2"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8" fillId="26" borderId="0" xfId="1" applyFont="1" applyFill="1" applyBorder="1" applyAlignment="1">
      <alignment horizontal="left" vertical="top" wrapText="1"/>
    </xf>
    <xf numFmtId="0" fontId="38" fillId="0" borderId="11" xfId="1" applyFont="1" applyBorder="1" applyAlignment="1">
      <alignment horizontal="left" vertical="center" wrapText="1"/>
    </xf>
    <xf numFmtId="0" fontId="38" fillId="0" borderId="0" xfId="1" applyFont="1" applyBorder="1" applyAlignment="1">
      <alignment horizontal="left" vertical="center" wrapText="1"/>
    </xf>
    <xf numFmtId="0" fontId="38" fillId="0" borderId="10" xfId="1" applyFont="1" applyBorder="1" applyAlignment="1">
      <alignment horizontal="left" vertical="center" wrapText="1"/>
    </xf>
    <xf numFmtId="0" fontId="38" fillId="0" borderId="6" xfId="1" applyFont="1" applyBorder="1" applyAlignment="1">
      <alignment horizontal="left" vertical="center" wrapText="1"/>
    </xf>
    <xf numFmtId="0" fontId="38" fillId="0" borderId="5" xfId="1" applyFont="1" applyBorder="1" applyAlignment="1">
      <alignment horizontal="left" vertical="center" wrapText="1"/>
    </xf>
    <xf numFmtId="0" fontId="38" fillId="0" borderId="4" xfId="1" applyFont="1" applyBorder="1" applyAlignment="1">
      <alignment horizontal="left" vertical="center" wrapText="1"/>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4" xfId="1" applyFont="1" applyBorder="1" applyAlignment="1">
      <alignment horizontal="center" vertical="center"/>
    </xf>
    <xf numFmtId="0" fontId="31" fillId="0" borderId="12" xfId="2" applyFont="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8" xfId="1" applyFont="1" applyBorder="1" applyAlignment="1">
      <alignment horizontal="center" vertical="center"/>
    </xf>
    <xf numFmtId="0" fontId="38" fillId="24" borderId="15" xfId="4" applyFont="1" applyFill="1" applyBorder="1" applyAlignment="1">
      <alignment horizontal="center" vertical="center"/>
    </xf>
    <xf numFmtId="0" fontId="38" fillId="24"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4" borderId="12"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7" fillId="0" borderId="17"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9" fillId="0" borderId="0" xfId="1" applyFont="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19" borderId="2" xfId="1"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19" borderId="56" xfId="1" applyFont="1" applyFill="1" applyBorder="1" applyAlignment="1">
      <alignment horizontal="center" vertical="center"/>
    </xf>
    <xf numFmtId="0" fontId="31" fillId="0" borderId="89" xfId="1" applyFont="1" applyBorder="1" applyAlignment="1">
      <alignment horizontal="center" vertical="center"/>
    </xf>
    <xf numFmtId="0" fontId="14" fillId="19" borderId="58"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87"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34" fillId="19" borderId="2" xfId="1" applyFont="1" applyFill="1" applyBorder="1" applyAlignment="1">
      <alignment horizontal="center" vertical="center"/>
    </xf>
    <xf numFmtId="0" fontId="24" fillId="0" borderId="21" xfId="1" applyFont="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87"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8" fillId="0" borderId="9" xfId="1" applyFont="1" applyBorder="1" applyAlignment="1">
      <alignment horizontal="left" vertical="center" wrapText="1"/>
    </xf>
    <xf numFmtId="0" fontId="38" fillId="0" borderId="8" xfId="1" applyFont="1" applyBorder="1" applyAlignment="1">
      <alignment horizontal="left" vertical="center" wrapText="1"/>
    </xf>
    <xf numFmtId="0" fontId="38" fillId="0" borderId="7" xfId="1" applyFont="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823</xdr:row>
      <xdr:rowOff>318655</xdr:rowOff>
    </xdr:from>
    <xdr:to>
      <xdr:col>162</xdr:col>
      <xdr:colOff>110836</xdr:colOff>
      <xdr:row>829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546</xdr:row>
      <xdr:rowOff>0</xdr:rowOff>
    </xdr:from>
    <xdr:to>
      <xdr:col>87</xdr:col>
      <xdr:colOff>0</xdr:colOff>
      <xdr:row>605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797</xdr:row>
      <xdr:rowOff>87084</xdr:rowOff>
    </xdr:from>
    <xdr:to>
      <xdr:col>136</xdr:col>
      <xdr:colOff>86123</xdr:colOff>
      <xdr:row>821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471321" y="190663284"/>
          <a:ext cx="21535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547</xdr:row>
      <xdr:rowOff>32286</xdr:rowOff>
    </xdr:from>
    <xdr:to>
      <xdr:col>124</xdr:col>
      <xdr:colOff>50503</xdr:colOff>
      <xdr:row>547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678</xdr:row>
      <xdr:rowOff>154918</xdr:rowOff>
    </xdr:from>
    <xdr:to>
      <xdr:col>127</xdr:col>
      <xdr:colOff>95906</xdr:colOff>
      <xdr:row>702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674934" y="1631594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565</xdr:row>
      <xdr:rowOff>46141</xdr:rowOff>
    </xdr:from>
    <xdr:to>
      <xdr:col>124</xdr:col>
      <xdr:colOff>50503</xdr:colOff>
      <xdr:row>565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590</xdr:row>
      <xdr:rowOff>32286</xdr:rowOff>
    </xdr:from>
    <xdr:to>
      <xdr:col>124</xdr:col>
      <xdr:colOff>50503</xdr:colOff>
      <xdr:row>590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596</xdr:row>
      <xdr:rowOff>32286</xdr:rowOff>
    </xdr:from>
    <xdr:to>
      <xdr:col>124</xdr:col>
      <xdr:colOff>50503</xdr:colOff>
      <xdr:row>596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602</xdr:row>
      <xdr:rowOff>46141</xdr:rowOff>
    </xdr:from>
    <xdr:to>
      <xdr:col>124</xdr:col>
      <xdr:colOff>50503</xdr:colOff>
      <xdr:row>602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546</xdr:row>
      <xdr:rowOff>0</xdr:rowOff>
    </xdr:from>
    <xdr:to>
      <xdr:col>5</xdr:col>
      <xdr:colOff>0</xdr:colOff>
      <xdr:row>605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547</xdr:row>
      <xdr:rowOff>32286</xdr:rowOff>
    </xdr:from>
    <xdr:to>
      <xdr:col>42</xdr:col>
      <xdr:colOff>50503</xdr:colOff>
      <xdr:row>547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565</xdr:row>
      <xdr:rowOff>46141</xdr:rowOff>
    </xdr:from>
    <xdr:to>
      <xdr:col>42</xdr:col>
      <xdr:colOff>50503</xdr:colOff>
      <xdr:row>565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590</xdr:row>
      <xdr:rowOff>32286</xdr:rowOff>
    </xdr:from>
    <xdr:to>
      <xdr:col>42</xdr:col>
      <xdr:colOff>50503</xdr:colOff>
      <xdr:row>590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596</xdr:row>
      <xdr:rowOff>32286</xdr:rowOff>
    </xdr:from>
    <xdr:to>
      <xdr:col>42</xdr:col>
      <xdr:colOff>50503</xdr:colOff>
      <xdr:row>596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602</xdr:row>
      <xdr:rowOff>46141</xdr:rowOff>
    </xdr:from>
    <xdr:to>
      <xdr:col>42</xdr:col>
      <xdr:colOff>50503</xdr:colOff>
      <xdr:row>602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69026</xdr:colOff>
      <xdr:row>1010</xdr:row>
      <xdr:rowOff>95743</xdr:rowOff>
    </xdr:from>
    <xdr:to>
      <xdr:col>156</xdr:col>
      <xdr:colOff>19380</xdr:colOff>
      <xdr:row>1043</xdr:row>
      <xdr:rowOff>32578</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424062" y="248711850"/>
          <a:ext cx="8940139" cy="7951443"/>
        </a:xfrm>
        <a:prstGeom prst="rect">
          <a:avLst/>
        </a:prstGeom>
      </xdr:spPr>
    </xdr:pic>
    <xdr:clientData/>
  </xdr:twoCellAnchor>
  <xdr:twoCellAnchor editAs="oneCell">
    <xdr:from>
      <xdr:col>92</xdr:col>
      <xdr:colOff>13857</xdr:colOff>
      <xdr:row>1059</xdr:row>
      <xdr:rowOff>221675</xdr:rowOff>
    </xdr:from>
    <xdr:to>
      <xdr:col>149</xdr:col>
      <xdr:colOff>20783</xdr:colOff>
      <xdr:row>1093</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editAs="oneCell">
    <xdr:from>
      <xdr:col>51</xdr:col>
      <xdr:colOff>19049</xdr:colOff>
      <xdr:row>0</xdr:row>
      <xdr:rowOff>114300</xdr:rowOff>
    </xdr:from>
    <xdr:to>
      <xdr:col>79</xdr:col>
      <xdr:colOff>112142</xdr:colOff>
      <xdr:row>7</xdr:row>
      <xdr:rowOff>609600</xdr:rowOff>
    </xdr:to>
    <xdr:pic>
      <xdr:nvPicPr>
        <xdr:cNvPr id="24" name="図 23">
          <a:extLst>
            <a:ext uri="{FF2B5EF4-FFF2-40B4-BE49-F238E27FC236}">
              <a16:creationId xmlns:a16="http://schemas.microsoft.com/office/drawing/2014/main" id="{76D059A6-F30C-420A-B61F-7BBE264AFA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00849" y="114300"/>
          <a:ext cx="3788793"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115" zoomScaleNormal="100" zoomScaleSheetLayoutView="115" workbookViewId="0">
      <selection activeCell="S26" sqref="S26"/>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363" t="s">
        <v>29</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45">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9" t="s">
        <v>28</v>
      </c>
      <c r="C6" s="369"/>
      <c r="D6" s="369"/>
      <c r="E6" s="369"/>
      <c r="F6" s="369"/>
      <c r="G6" s="369"/>
      <c r="H6" s="369"/>
      <c r="I6" s="369"/>
      <c r="J6" s="369"/>
      <c r="K6" s="369"/>
      <c r="L6" s="369"/>
      <c r="M6" s="369"/>
      <c r="N6" s="369"/>
      <c r="O6" s="369"/>
      <c r="P6" s="369"/>
      <c r="Q6" s="369"/>
      <c r="R6" s="369"/>
      <c r="S6" s="369"/>
      <c r="T6" s="369" t="s">
        <v>27</v>
      </c>
      <c r="U6" s="369"/>
      <c r="V6" s="369"/>
      <c r="W6" s="369"/>
      <c r="X6" s="369"/>
      <c r="Y6" s="369"/>
      <c r="Z6" s="369"/>
      <c r="AA6" s="369"/>
      <c r="AB6" s="369"/>
      <c r="AC6" s="369"/>
      <c r="AD6" s="369"/>
      <c r="AE6" s="369"/>
      <c r="AF6" s="369"/>
      <c r="AG6" s="369"/>
      <c r="AH6" s="369"/>
      <c r="AI6" s="369"/>
      <c r="AJ6" s="369"/>
      <c r="AK6" s="369"/>
      <c r="AL6" s="369"/>
      <c r="AM6" s="369" t="s">
        <v>26</v>
      </c>
      <c r="AN6" s="369"/>
      <c r="AO6" s="369"/>
      <c r="AP6" s="369"/>
      <c r="AQ6" s="369"/>
      <c r="AR6" s="369"/>
      <c r="AS6" s="369"/>
      <c r="AT6" s="369"/>
      <c r="AU6" s="369"/>
      <c r="AV6" s="369"/>
      <c r="AW6" s="369"/>
      <c r="AX6" s="369"/>
      <c r="AY6" s="369"/>
      <c r="AZ6" s="369"/>
      <c r="BA6" s="369"/>
      <c r="BB6" s="369"/>
      <c r="BC6" s="369"/>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370" t="s">
        <v>147</v>
      </c>
      <c r="U9" s="371"/>
      <c r="V9" s="372"/>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22</v>
      </c>
      <c r="T11" s="370" t="s">
        <v>147</v>
      </c>
      <c r="U11" s="371"/>
      <c r="V11" s="372"/>
      <c r="Y11" s="1" t="s">
        <v>19</v>
      </c>
      <c r="AM11" s="1" t="s">
        <v>14</v>
      </c>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20</v>
      </c>
      <c r="T13" s="370" t="s">
        <v>147</v>
      </c>
      <c r="U13" s="371"/>
      <c r="V13" s="372"/>
      <c r="Y13" s="1" t="s">
        <v>19</v>
      </c>
      <c r="AM13" s="1" t="s">
        <v>14</v>
      </c>
    </row>
    <row r="14" spans="1:65" ht="5.0999999999999996" customHeight="1" x14ac:dyDescent="0.4">
      <c r="A14" s="5"/>
      <c r="B14" s="5"/>
      <c r="C14" s="5"/>
      <c r="D14" s="5"/>
      <c r="E14" s="5"/>
      <c r="F14" s="5"/>
      <c r="T14" s="5"/>
      <c r="U14" s="5"/>
      <c r="V14" s="5"/>
      <c r="W14" s="5"/>
      <c r="X14" s="5"/>
      <c r="Y14" s="5"/>
      <c r="Z14" s="5"/>
      <c r="AA14" s="5"/>
      <c r="AM14" s="5"/>
      <c r="AN14" s="5"/>
    </row>
    <row r="15" spans="1:65" ht="19.5" customHeight="1" x14ac:dyDescent="0.4">
      <c r="A15" s="10" t="s">
        <v>18</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17</v>
      </c>
    </row>
    <row r="16" spans="1:65" ht="5.0999999999999996" customHeight="1" thickBot="1" x14ac:dyDescent="0.45">
      <c r="A16" s="5"/>
      <c r="B16" s="5"/>
      <c r="C16" s="5"/>
      <c r="D16" s="5"/>
      <c r="E16" s="5"/>
      <c r="F16" s="5"/>
      <c r="T16" s="5"/>
      <c r="U16" s="5"/>
      <c r="V16" s="5"/>
      <c r="W16" s="5"/>
      <c r="X16" s="5"/>
      <c r="Y16" s="5"/>
      <c r="Z16" s="5"/>
      <c r="AA16" s="5"/>
      <c r="AM16" s="5"/>
      <c r="AN16" s="5"/>
      <c r="BE16" s="5"/>
    </row>
    <row r="17" spans="1:69" ht="19.5" customHeight="1" thickBot="1" x14ac:dyDescent="0.45">
      <c r="B17" s="1" t="s">
        <v>16</v>
      </c>
      <c r="T17" s="370" t="s">
        <v>681</v>
      </c>
      <c r="U17" s="371"/>
      <c r="V17" s="372"/>
      <c r="Y17" s="1" t="s">
        <v>15</v>
      </c>
      <c r="AM17" s="1" t="s">
        <v>14</v>
      </c>
      <c r="BE17" s="8" t="s">
        <v>13</v>
      </c>
    </row>
    <row r="18" spans="1:69" ht="5.0999999999999996" customHeight="1" x14ac:dyDescent="0.4">
      <c r="A18" s="5"/>
      <c r="B18" s="5"/>
      <c r="C18" s="5"/>
      <c r="D18" s="5"/>
      <c r="E18" s="5"/>
      <c r="F18" s="5"/>
      <c r="T18" s="5"/>
      <c r="U18" s="5"/>
      <c r="V18" s="5"/>
      <c r="W18" s="5"/>
      <c r="X18" s="5"/>
      <c r="Y18" s="5"/>
      <c r="Z18" s="5"/>
      <c r="AA18" s="5"/>
      <c r="AM18" s="5"/>
      <c r="AN18" s="5"/>
    </row>
    <row r="19" spans="1:69" ht="19.5" customHeight="1" x14ac:dyDescent="0.4">
      <c r="BF19" s="3"/>
      <c r="BG19" s="3"/>
      <c r="BH19" s="3"/>
      <c r="BI19" s="3"/>
      <c r="BJ19" s="3"/>
      <c r="BK19" s="3"/>
      <c r="BL19" s="3"/>
      <c r="BM19" s="3"/>
      <c r="BN19" s="3"/>
    </row>
    <row r="20" spans="1:69" ht="19.5" customHeight="1" x14ac:dyDescent="0.4">
      <c r="BF20" s="3"/>
      <c r="BG20" s="3"/>
      <c r="BH20" s="3"/>
      <c r="BI20" s="2"/>
      <c r="BJ20" s="2"/>
      <c r="BK20" s="2"/>
      <c r="BL20" s="2"/>
      <c r="BM20" s="2"/>
      <c r="BN20" s="2"/>
    </row>
    <row r="21" spans="1:69" ht="19.5" customHeight="1" x14ac:dyDescent="0.4">
      <c r="BI21" s="2"/>
      <c r="BJ21" s="2"/>
      <c r="BK21" s="2"/>
      <c r="BL21" s="2"/>
      <c r="BM21" s="2"/>
      <c r="BN21" s="2"/>
    </row>
    <row r="22" spans="1:69" ht="19.5" customHeight="1" x14ac:dyDescent="0.4">
      <c r="BI22" s="3"/>
      <c r="BJ22" s="2"/>
      <c r="BK22" s="2"/>
      <c r="BL22" s="2"/>
      <c r="BM22" s="2"/>
      <c r="BN22" s="2"/>
    </row>
    <row r="23" spans="1:69" ht="19.5" customHeight="1" x14ac:dyDescent="0.4">
      <c r="BE23" s="4"/>
      <c r="BF23" s="3"/>
      <c r="BG23" s="3"/>
      <c r="BH23" s="3"/>
      <c r="BI23" s="2"/>
      <c r="BJ23" s="2"/>
      <c r="BK23" s="2"/>
      <c r="BL23" s="2"/>
      <c r="BM23" s="2"/>
      <c r="BN23" s="2"/>
    </row>
    <row r="24" spans="1:69" ht="19.5" customHeight="1" x14ac:dyDescent="0.4">
      <c r="BE24" s="4"/>
    </row>
    <row r="25" spans="1:69" ht="19.5" customHeight="1" x14ac:dyDescent="0.4">
      <c r="BE25" s="4"/>
    </row>
    <row r="26" spans="1:69" ht="19.5" customHeight="1" x14ac:dyDescent="0.4">
      <c r="BE26" s="4"/>
      <c r="BG26" s="3" t="str">
        <f>IF(BF20&lt;&gt;"",RIGHT(BF20,LEN(BF20)-1),"")</f>
        <v/>
      </c>
      <c r="BH26" s="3"/>
      <c r="BI26" s="2"/>
      <c r="BJ26" s="2"/>
      <c r="BK26" s="2"/>
      <c r="BL26" s="2"/>
      <c r="BM26" s="2"/>
      <c r="BN26" s="2"/>
    </row>
    <row r="27" spans="1:69" ht="19.5" customHeight="1" x14ac:dyDescent="0.4">
      <c r="BD27" s="4" t="s">
        <v>12</v>
      </c>
      <c r="BE27" s="1">
        <f>COUNTIF(対象災害選択シート!T9:V12,"○")</f>
        <v>2</v>
      </c>
      <c r="BF27" s="1" t="str">
        <f>IF(対象災害選択シート!$T$9="○","　洪水","")&amp;IF(対象災害選択シート!$T$11="○","　高潮","")</f>
        <v>　洪水　高潮</v>
      </c>
      <c r="BG27" s="3" t="s">
        <v>11</v>
      </c>
      <c r="BH27" s="3" t="str">
        <f>IF(BF27&lt;&gt;"",RIGHT(BF27,LEN(BF27)-1),"")</f>
        <v>洪水　高潮</v>
      </c>
      <c r="BI27" s="3" t="s">
        <v>10</v>
      </c>
      <c r="BJ27" s="3" t="s">
        <v>9</v>
      </c>
      <c r="BK27" s="2"/>
      <c r="BL27" s="2"/>
      <c r="BM27" s="2"/>
      <c r="BN27" s="2"/>
    </row>
    <row r="28" spans="1:69" ht="19.5" customHeight="1" x14ac:dyDescent="0.4">
      <c r="BD28" s="4"/>
      <c r="BE28" s="3">
        <f>COUNTIF(対象災害選択シート!T9:V13,"○")</f>
        <v>3</v>
      </c>
      <c r="BF28" s="3"/>
      <c r="BG28" s="3" t="s">
        <v>8</v>
      </c>
      <c r="BH28" s="3"/>
      <c r="BI28" s="3"/>
      <c r="BJ28" s="3"/>
      <c r="BK28" s="2"/>
      <c r="BL28" s="2"/>
      <c r="BM28" s="2"/>
      <c r="BN28" s="2"/>
    </row>
    <row r="29" spans="1:69" ht="19.5" customHeight="1" x14ac:dyDescent="0.4">
      <c r="BD29" s="4" t="s">
        <v>7</v>
      </c>
      <c r="BE29" s="4">
        <f>COUNTIF(対象災害選択シート!T9:V13,"○")</f>
        <v>3</v>
      </c>
      <c r="BF29" s="3" t="str">
        <f>IF(対象災害選択シート!T9="○","・洪水時","")&amp;IF(対象災害選択シート!T11="○","・高潮時","")&amp;IF(対象災害選択シート!T13="○","・土砂災害の発生時","")</f>
        <v>・洪水時・高潮時・土砂災害の発生時</v>
      </c>
      <c r="BG29" s="3"/>
      <c r="BH29" s="3"/>
      <c r="BI29" s="3" t="s">
        <v>5</v>
      </c>
      <c r="BJ29" s="3" t="s">
        <v>647</v>
      </c>
      <c r="BK29" s="5" t="str">
        <f>IF(BF29&lt;&gt;"",RIGHT(BF29,LEN(BF29)-1),"")</f>
        <v>洪水時・高潮時・土砂災害の発生時</v>
      </c>
      <c r="BL29" s="5" t="s">
        <v>4</v>
      </c>
      <c r="BN29" s="2"/>
      <c r="BO29" s="2"/>
      <c r="BP29" s="2"/>
      <c r="BQ29" s="2"/>
    </row>
    <row r="30" spans="1:69" ht="19.5" customHeight="1" x14ac:dyDescent="0.4">
      <c r="BD30" s="7"/>
      <c r="BE30" s="4">
        <f>COUNTIF(対象災害選択シート!$T$9:$V$11,"○")</f>
        <v>2</v>
      </c>
      <c r="BF30" s="3" t="str">
        <f>IF(対象災害選択シート!T9="○","・洪水","")&amp;IF(対象災害選択シート!T11="○","・高潮","")&amp;IF(対象災害選択シート!T13="○","・土砂災害","")</f>
        <v>・洪水・高潮・土砂災害</v>
      </c>
      <c r="BG30" s="3"/>
      <c r="BH30" s="3"/>
      <c r="BI30" s="3" t="s">
        <v>648</v>
      </c>
      <c r="BJ30" s="3" t="str">
        <f>IF(BF30&lt;&gt;"",RIGHT(BF30,LEN(BF30)-1),"")</f>
        <v>洪水・高潮・土砂災害</v>
      </c>
      <c r="BK30" s="3" t="s">
        <v>3</v>
      </c>
      <c r="BL30" s="2"/>
      <c r="BM30" s="2"/>
      <c r="BN30" s="2"/>
      <c r="BO30" s="2"/>
      <c r="BP30" s="2"/>
      <c r="BQ30" s="2"/>
    </row>
    <row r="31" spans="1:69" ht="19.5" customHeight="1" x14ac:dyDescent="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4">
      <c r="BD32" s="2" t="s">
        <v>1</v>
      </c>
      <c r="BE32" s="4">
        <f>COUNTIF(対象災害選択シート!T9:V13,"○")</f>
        <v>3</v>
      </c>
      <c r="BF32" s="3" t="str">
        <f>IF(対象災害選択シート!BF29&lt;&gt;"",RIGHT(対象災害選択シート!BF29,LEN(対象災害選択シート!BF29)-1),"")</f>
        <v>洪水時・高潮時・土砂災害の発生時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4"/>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6"/>
  <sheetViews>
    <sheetView showGridLines="0" tabSelected="1" view="pageBreakPreview" zoomScale="75" zoomScaleNormal="70" zoomScaleSheetLayoutView="75" zoomScalePageLayoutView="85" workbookViewId="0">
      <selection activeCell="DZ263" sqref="DZ26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00" width="1.625" style="13" customWidth="1"/>
    <col min="101" max="102" width="2.125" style="13" customWidth="1"/>
    <col min="103" max="127" width="1.625" style="13" customWidth="1"/>
    <col min="128" max="128" width="3.125" style="13" customWidth="1"/>
    <col min="129" max="129" width="3.25" style="13" customWidth="1"/>
    <col min="130" max="140" width="1.625" style="13" customWidth="1"/>
    <col min="141" max="149" width="1.625" style="13"/>
    <col min="150" max="150" width="1.5" style="13" customWidth="1"/>
    <col min="151" max="162" width="1.625" style="8"/>
    <col min="163" max="163" width="1.625" style="8" customWidth="1"/>
    <col min="164"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O2" s="320"/>
      <c r="BP2" s="320"/>
      <c r="BS2" s="1010"/>
      <c r="BT2" s="1010"/>
      <c r="BU2" s="1010"/>
      <c r="BV2" s="1010"/>
      <c r="BW2" s="1010"/>
      <c r="BX2" s="1010"/>
      <c r="BY2" s="1010"/>
      <c r="BZ2" s="1010"/>
      <c r="CA2" s="1010"/>
      <c r="CB2" s="1010"/>
      <c r="CC2" s="1010"/>
      <c r="CD2" s="1010"/>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S2" s="320"/>
      <c r="ET2" s="320"/>
      <c r="EV2" s="285"/>
      <c r="EW2" s="486" t="s">
        <v>587</v>
      </c>
      <c r="EX2" s="486"/>
      <c r="EY2" s="486"/>
      <c r="EZ2" s="486"/>
      <c r="FA2" s="486"/>
      <c r="FB2" s="486"/>
      <c r="FC2" s="486"/>
      <c r="FD2" s="486"/>
      <c r="FE2" s="486"/>
      <c r="FF2" s="486"/>
      <c r="FG2" s="486"/>
      <c r="FH2" s="285"/>
    </row>
    <row r="3" spans="1:164" ht="18.75" customHeight="1" x14ac:dyDescent="0.4">
      <c r="A3" s="306"/>
      <c r="B3" s="306"/>
      <c r="C3" s="306"/>
      <c r="D3" s="306"/>
      <c r="E3" s="306"/>
      <c r="F3" s="306"/>
      <c r="G3" s="306"/>
      <c r="H3" s="306"/>
      <c r="I3" s="306"/>
      <c r="J3" s="306"/>
      <c r="K3" s="306"/>
      <c r="L3" s="306"/>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06"/>
      <c r="AT3" s="306"/>
      <c r="AU3" s="306"/>
      <c r="AV3" s="306"/>
      <c r="AW3" s="306"/>
      <c r="AX3" s="306"/>
      <c r="AY3" s="306"/>
      <c r="AZ3" s="306"/>
      <c r="BA3" s="306"/>
      <c r="BB3" s="306"/>
      <c r="BC3" s="306"/>
      <c r="BD3" s="306"/>
      <c r="BE3" s="306"/>
      <c r="BF3" s="306"/>
      <c r="BO3" s="320"/>
      <c r="BP3" s="320"/>
      <c r="BS3" s="1010"/>
      <c r="BT3" s="1010"/>
      <c r="BU3" s="1010"/>
      <c r="BV3" s="1010"/>
      <c r="BW3" s="1010"/>
      <c r="BX3" s="1010"/>
      <c r="BY3" s="1010"/>
      <c r="BZ3" s="1010"/>
      <c r="CA3" s="1010"/>
      <c r="CB3" s="1010"/>
      <c r="CC3" s="1010"/>
      <c r="CD3" s="1010"/>
      <c r="CE3" s="306"/>
      <c r="CF3" s="306"/>
      <c r="CG3" s="306"/>
      <c r="CH3" s="306"/>
      <c r="CI3" s="306"/>
      <c r="CJ3" s="306"/>
      <c r="CK3" s="306"/>
      <c r="CL3" s="306"/>
      <c r="CM3" s="306"/>
      <c r="CN3" s="306"/>
      <c r="CO3" s="306"/>
      <c r="CP3" s="306"/>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06"/>
      <c r="DX3" s="306"/>
      <c r="DY3" s="306"/>
      <c r="DZ3" s="306"/>
      <c r="EA3" s="306"/>
      <c r="EB3" s="306"/>
      <c r="EC3" s="306"/>
      <c r="ED3" s="306"/>
      <c r="EE3" s="306"/>
      <c r="EF3" s="306"/>
      <c r="EG3" s="306"/>
      <c r="EH3" s="306"/>
      <c r="EI3" s="306"/>
      <c r="EJ3" s="306"/>
      <c r="ES3" s="320"/>
      <c r="ET3" s="320"/>
      <c r="EV3" s="285"/>
      <c r="EW3" s="486"/>
      <c r="EX3" s="486"/>
      <c r="EY3" s="486"/>
      <c r="EZ3" s="486"/>
      <c r="FA3" s="486"/>
      <c r="FB3" s="486"/>
      <c r="FC3" s="486"/>
      <c r="FD3" s="486"/>
      <c r="FE3" s="486"/>
      <c r="FF3" s="486"/>
      <c r="FG3" s="486"/>
      <c r="FH3" s="285"/>
    </row>
    <row r="4" spans="1:164" ht="18.75" customHeight="1" x14ac:dyDescent="0.4">
      <c r="A4" s="306"/>
      <c r="B4" s="306"/>
      <c r="C4" s="306"/>
      <c r="D4" s="306"/>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06"/>
      <c r="BP4" s="306"/>
      <c r="BS4" s="1010"/>
      <c r="BT4" s="1010"/>
      <c r="BU4" s="1010"/>
      <c r="BV4" s="1010"/>
      <c r="BW4" s="1010"/>
      <c r="BX4" s="1010"/>
      <c r="BY4" s="1010"/>
      <c r="BZ4" s="1010"/>
      <c r="CA4" s="1010"/>
      <c r="CB4" s="1010"/>
      <c r="CC4" s="1010"/>
      <c r="CD4" s="1010"/>
      <c r="CE4" s="306"/>
      <c r="CF4" s="306"/>
      <c r="CG4" s="306"/>
      <c r="CH4" s="306"/>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c r="EO4" s="319"/>
      <c r="EP4" s="319"/>
      <c r="EQ4" s="319"/>
      <c r="ER4" s="319"/>
      <c r="ES4" s="306"/>
      <c r="ET4" s="306"/>
      <c r="EV4" s="285"/>
      <c r="EW4" s="486"/>
      <c r="EX4" s="486"/>
      <c r="EY4" s="486"/>
      <c r="EZ4" s="486"/>
      <c r="FA4" s="486"/>
      <c r="FB4" s="486"/>
      <c r="FC4" s="486"/>
      <c r="FD4" s="486"/>
      <c r="FE4" s="486"/>
      <c r="FF4" s="486"/>
      <c r="FG4" s="486"/>
      <c r="FH4" s="285"/>
    </row>
    <row r="5" spans="1:164" ht="18.75" customHeight="1" x14ac:dyDescent="0.4">
      <c r="A5" s="306"/>
      <c r="B5" s="306"/>
      <c r="C5" s="306"/>
      <c r="D5" s="306"/>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06"/>
      <c r="BP5" s="306"/>
      <c r="BS5" s="8"/>
      <c r="BT5" s="8"/>
      <c r="BU5" s="8"/>
      <c r="BV5" s="8"/>
      <c r="BW5" s="8"/>
      <c r="BX5" s="8"/>
      <c r="BY5" s="8"/>
      <c r="BZ5" s="8"/>
      <c r="CA5" s="8"/>
      <c r="CB5" s="8"/>
      <c r="CC5" s="8"/>
      <c r="CD5" s="8"/>
      <c r="CE5" s="306"/>
      <c r="CF5" s="306"/>
      <c r="CG5" s="306"/>
      <c r="CH5" s="306"/>
      <c r="CI5" s="319"/>
      <c r="CJ5" s="319"/>
      <c r="CK5" s="319"/>
      <c r="CL5" s="319"/>
      <c r="CM5" s="319"/>
      <c r="CN5" s="319"/>
      <c r="CO5" s="319"/>
      <c r="CP5" s="319"/>
      <c r="CQ5" s="319"/>
      <c r="CR5" s="319"/>
      <c r="CS5" s="319"/>
      <c r="CT5" s="319"/>
      <c r="CU5" s="319"/>
      <c r="CV5" s="319"/>
      <c r="CW5" s="319"/>
      <c r="CX5" s="319"/>
      <c r="CY5" s="319"/>
      <c r="CZ5" s="319"/>
      <c r="DA5" s="319"/>
      <c r="DB5" s="319"/>
      <c r="DC5" s="319"/>
      <c r="DD5" s="319"/>
      <c r="DE5" s="319"/>
      <c r="DF5" s="319"/>
      <c r="DG5" s="319"/>
      <c r="DH5" s="319"/>
      <c r="DI5" s="319"/>
      <c r="DJ5" s="319"/>
      <c r="DK5" s="319"/>
      <c r="DL5" s="319"/>
      <c r="DM5" s="319"/>
      <c r="DN5" s="319"/>
      <c r="DO5" s="319"/>
      <c r="DP5" s="319"/>
      <c r="DQ5" s="319"/>
      <c r="DR5" s="319"/>
      <c r="DS5" s="319"/>
      <c r="DT5" s="319"/>
      <c r="DU5" s="319"/>
      <c r="DV5" s="319"/>
      <c r="DW5" s="319"/>
      <c r="DX5" s="319"/>
      <c r="DY5" s="319"/>
      <c r="DZ5" s="319"/>
      <c r="EA5" s="319"/>
      <c r="EB5" s="319"/>
      <c r="EC5" s="319"/>
      <c r="ED5" s="319"/>
      <c r="EE5" s="319"/>
      <c r="EF5" s="319"/>
      <c r="EG5" s="319"/>
      <c r="EH5" s="319"/>
      <c r="EI5" s="319"/>
      <c r="EJ5" s="319"/>
      <c r="EK5" s="319"/>
      <c r="EL5" s="319"/>
      <c r="EM5" s="319"/>
      <c r="EN5" s="319"/>
      <c r="EO5" s="319"/>
      <c r="EP5" s="319"/>
      <c r="EQ5" s="319"/>
      <c r="ER5" s="319"/>
      <c r="ES5" s="306"/>
      <c r="ET5" s="306"/>
    </row>
    <row r="6" spans="1:164" ht="18.75" customHeight="1" x14ac:dyDescent="0.4">
      <c r="A6" s="306"/>
      <c r="B6" s="306"/>
      <c r="C6" s="306"/>
      <c r="D6" s="306"/>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06"/>
      <c r="BP6" s="306"/>
      <c r="BS6" s="8"/>
      <c r="BT6" s="8"/>
      <c r="BU6" s="8"/>
      <c r="BV6" s="8"/>
      <c r="BW6" s="8"/>
      <c r="BX6" s="8"/>
      <c r="BY6" s="8"/>
      <c r="BZ6" s="8"/>
      <c r="CA6" s="8"/>
      <c r="CB6" s="8"/>
      <c r="CC6" s="8"/>
      <c r="CD6" s="8"/>
      <c r="CE6" s="306"/>
      <c r="CF6" s="306"/>
      <c r="CG6" s="306"/>
      <c r="CH6" s="306"/>
      <c r="CI6" s="319"/>
      <c r="CJ6" s="319"/>
      <c r="CK6" s="319"/>
      <c r="CL6" s="319"/>
      <c r="CM6" s="319"/>
      <c r="CN6" s="319"/>
      <c r="CO6" s="319"/>
      <c r="CP6" s="319"/>
      <c r="CQ6" s="319"/>
      <c r="CR6" s="319"/>
      <c r="CS6" s="319"/>
      <c r="CT6" s="319"/>
      <c r="CU6" s="319"/>
      <c r="CV6" s="319"/>
      <c r="CW6" s="319"/>
      <c r="CX6" s="319"/>
      <c r="CY6" s="319"/>
      <c r="CZ6" s="319"/>
      <c r="DA6" s="319"/>
      <c r="DB6" s="319"/>
      <c r="DC6" s="319"/>
      <c r="DD6" s="319"/>
      <c r="DE6" s="319"/>
      <c r="DF6" s="319"/>
      <c r="DG6" s="319"/>
      <c r="DH6" s="319"/>
      <c r="DI6" s="319"/>
      <c r="DJ6" s="319"/>
      <c r="DK6" s="319"/>
      <c r="DL6" s="319"/>
      <c r="DM6" s="319"/>
      <c r="DN6" s="319"/>
      <c r="DO6" s="319"/>
      <c r="DP6" s="319"/>
      <c r="DQ6" s="319"/>
      <c r="DR6" s="319"/>
      <c r="DS6" s="319"/>
      <c r="DT6" s="319"/>
      <c r="DU6" s="319"/>
      <c r="DV6" s="319"/>
      <c r="DW6" s="319"/>
      <c r="DX6" s="319"/>
      <c r="DY6" s="319"/>
      <c r="DZ6" s="319"/>
      <c r="EA6" s="319"/>
      <c r="EB6" s="319"/>
      <c r="EC6" s="319"/>
      <c r="ED6" s="319"/>
      <c r="EE6" s="319"/>
      <c r="EF6" s="319"/>
      <c r="EG6" s="319"/>
      <c r="EH6" s="319"/>
      <c r="EI6" s="319"/>
      <c r="EJ6" s="319"/>
      <c r="EK6" s="319"/>
      <c r="EL6" s="319"/>
      <c r="EM6" s="319"/>
      <c r="EN6" s="319"/>
      <c r="EO6" s="319"/>
      <c r="EP6" s="319"/>
      <c r="EQ6" s="319"/>
      <c r="ER6" s="319"/>
      <c r="ES6" s="306"/>
      <c r="ET6" s="306"/>
    </row>
    <row r="7" spans="1:164" ht="78.75" customHeight="1" x14ac:dyDescent="0.4">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8"/>
      <c r="BL7" s="318"/>
      <c r="BM7" s="318"/>
      <c r="BN7" s="318"/>
      <c r="BO7" s="306"/>
      <c r="BP7" s="306"/>
      <c r="BS7" s="8"/>
      <c r="BT7" s="8"/>
      <c r="BU7" s="8"/>
      <c r="BV7" s="8"/>
      <c r="BW7" s="8"/>
      <c r="BX7" s="8"/>
      <c r="BY7" s="8"/>
      <c r="BZ7" s="8"/>
      <c r="CA7" s="8"/>
      <c r="CB7" s="8"/>
      <c r="CC7" s="8"/>
      <c r="CD7" s="8"/>
      <c r="CE7" s="319"/>
      <c r="CF7" s="319"/>
      <c r="CG7" s="319"/>
      <c r="CH7" s="319"/>
      <c r="CI7" s="319"/>
      <c r="CJ7" s="319"/>
      <c r="CK7" s="319"/>
      <c r="CL7" s="319"/>
      <c r="CM7" s="319"/>
      <c r="CN7" s="319"/>
      <c r="CO7" s="319"/>
      <c r="CP7" s="319"/>
      <c r="CQ7" s="319"/>
      <c r="CR7" s="319"/>
      <c r="CS7" s="319"/>
      <c r="CT7" s="319"/>
      <c r="CU7" s="319"/>
      <c r="CV7" s="319"/>
      <c r="CW7" s="319"/>
      <c r="CX7" s="319"/>
      <c r="CY7" s="319"/>
      <c r="CZ7" s="319"/>
      <c r="DA7" s="319"/>
      <c r="DB7" s="319"/>
      <c r="DC7" s="319"/>
      <c r="DD7" s="319"/>
      <c r="DE7" s="319"/>
      <c r="DF7" s="319"/>
      <c r="DG7" s="319"/>
      <c r="DH7" s="319"/>
      <c r="DI7" s="319"/>
      <c r="DJ7" s="319"/>
      <c r="DK7" s="319"/>
      <c r="DL7" s="319"/>
      <c r="DM7" s="319"/>
      <c r="DN7" s="319"/>
      <c r="DO7" s="319"/>
      <c r="DP7" s="319"/>
      <c r="DQ7" s="319"/>
      <c r="DR7" s="319"/>
      <c r="DS7" s="319"/>
      <c r="DT7" s="319"/>
      <c r="DU7" s="319"/>
      <c r="DV7" s="319"/>
      <c r="DW7" s="319"/>
      <c r="DX7" s="319"/>
      <c r="DY7" s="319"/>
      <c r="DZ7" s="319"/>
      <c r="EA7" s="319"/>
      <c r="EB7" s="319"/>
      <c r="EC7" s="319"/>
      <c r="ED7" s="319"/>
      <c r="EE7" s="319"/>
      <c r="EF7" s="319"/>
      <c r="EG7" s="319"/>
      <c r="EH7" s="319"/>
      <c r="EI7" s="319"/>
      <c r="EJ7" s="319"/>
      <c r="EK7" s="319"/>
      <c r="EL7" s="319"/>
      <c r="EM7" s="319"/>
      <c r="EN7" s="319"/>
      <c r="EO7" s="318"/>
      <c r="EP7" s="318"/>
      <c r="EQ7" s="318"/>
      <c r="ER7" s="318"/>
      <c r="ES7" s="306"/>
      <c r="ET7" s="306"/>
    </row>
    <row r="8" spans="1:164" ht="51.75" customHeight="1" x14ac:dyDescent="0.4">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6"/>
      <c r="BL8" s="316"/>
      <c r="BM8" s="316"/>
      <c r="BN8" s="316"/>
      <c r="BO8" s="306"/>
      <c r="BP8" s="306"/>
      <c r="BS8" s="8"/>
      <c r="BT8" s="8"/>
      <c r="BU8" s="8"/>
      <c r="BV8" s="8"/>
      <c r="BW8" s="8"/>
      <c r="BX8" s="8"/>
      <c r="BY8" s="8"/>
      <c r="BZ8" s="8"/>
      <c r="CA8" s="8"/>
      <c r="CB8" s="8"/>
      <c r="CC8" s="8"/>
      <c r="CD8" s="8"/>
      <c r="CE8" s="319"/>
      <c r="CF8" s="319"/>
      <c r="CG8" s="319"/>
      <c r="CH8" s="319"/>
      <c r="CI8" s="319"/>
      <c r="CJ8" s="319"/>
      <c r="CK8" s="319"/>
      <c r="CL8" s="319"/>
      <c r="CM8" s="319"/>
      <c r="CN8" s="319"/>
      <c r="CO8" s="319"/>
      <c r="CP8" s="319"/>
      <c r="CQ8" s="319"/>
      <c r="CR8" s="319"/>
      <c r="CS8" s="319"/>
      <c r="CT8" s="319"/>
      <c r="CU8" s="319"/>
      <c r="CV8" s="319"/>
      <c r="CW8" s="319"/>
      <c r="CX8" s="319"/>
      <c r="CY8" s="319"/>
      <c r="CZ8" s="319"/>
      <c r="DA8" s="319"/>
      <c r="DB8" s="319"/>
      <c r="DC8" s="319"/>
      <c r="DD8" s="319"/>
      <c r="DE8" s="319"/>
      <c r="DF8" s="319"/>
      <c r="DG8" s="319"/>
      <c r="DH8" s="319"/>
      <c r="DI8" s="319"/>
      <c r="DJ8" s="319"/>
      <c r="DK8" s="319"/>
      <c r="DL8" s="319"/>
      <c r="DM8" s="319"/>
      <c r="DN8" s="319"/>
      <c r="DO8" s="319"/>
      <c r="DP8" s="319"/>
      <c r="DQ8" s="319"/>
      <c r="DR8" s="319"/>
      <c r="DS8" s="319"/>
      <c r="DT8" s="319"/>
      <c r="DU8" s="319"/>
      <c r="DV8" s="319"/>
      <c r="DW8" s="319"/>
      <c r="DX8" s="319"/>
      <c r="DY8" s="319"/>
      <c r="DZ8" s="319"/>
      <c r="EA8" s="319"/>
      <c r="EB8" s="319"/>
      <c r="EC8" s="319"/>
      <c r="ED8" s="319"/>
      <c r="EE8" s="319"/>
      <c r="EF8" s="319"/>
      <c r="EG8" s="319"/>
      <c r="EH8" s="319"/>
      <c r="EI8" s="319"/>
      <c r="EJ8" s="319"/>
      <c r="EK8" s="319"/>
      <c r="EL8" s="319"/>
      <c r="EM8" s="319"/>
      <c r="EN8" s="319"/>
      <c r="EO8" s="316"/>
      <c r="EP8" s="316"/>
      <c r="EQ8" s="316"/>
      <c r="ER8" s="316"/>
      <c r="ES8" s="306"/>
      <c r="ET8" s="306"/>
    </row>
    <row r="9" spans="1:164" ht="57" customHeight="1" x14ac:dyDescent="0.4">
      <c r="A9" s="319"/>
      <c r="B9" s="319"/>
      <c r="C9" s="319"/>
      <c r="D9" s="319"/>
      <c r="E9" s="319"/>
      <c r="F9" s="319"/>
      <c r="G9" s="319"/>
      <c r="H9" s="319"/>
      <c r="I9" s="319"/>
      <c r="J9" s="1001" t="s">
        <v>596</v>
      </c>
      <c r="K9" s="1001"/>
      <c r="L9" s="1001"/>
      <c r="M9" s="1001"/>
      <c r="N9" s="1001"/>
      <c r="O9" s="1001"/>
      <c r="P9" s="1001"/>
      <c r="Q9" s="1001"/>
      <c r="R9" s="1001"/>
      <c r="S9" s="1001"/>
      <c r="T9" s="1001"/>
      <c r="U9" s="1001"/>
      <c r="V9" s="1001"/>
      <c r="W9" s="1001"/>
      <c r="X9" s="1001"/>
      <c r="Y9" s="1001"/>
      <c r="Z9" s="1001"/>
      <c r="AA9" s="1001"/>
      <c r="AB9" s="1001"/>
      <c r="AC9" s="1001"/>
      <c r="AD9" s="1001"/>
      <c r="AE9" s="1001"/>
      <c r="AF9" s="1001"/>
      <c r="AG9" s="1001"/>
      <c r="AH9" s="1001"/>
      <c r="AI9" s="1001"/>
      <c r="AJ9" s="1001"/>
      <c r="AK9" s="1001"/>
      <c r="AL9" s="1001"/>
      <c r="AM9" s="1001"/>
      <c r="AN9" s="1001"/>
      <c r="AO9" s="1001"/>
      <c r="AP9" s="1001"/>
      <c r="AQ9" s="1001"/>
      <c r="AR9" s="1001"/>
      <c r="AS9" s="1001"/>
      <c r="AT9" s="1001"/>
      <c r="AU9" s="1001"/>
      <c r="AV9" s="1001"/>
      <c r="AW9" s="1001"/>
      <c r="AX9" s="1001"/>
      <c r="AY9" s="1001"/>
      <c r="AZ9" s="1001"/>
      <c r="BA9" s="1001"/>
      <c r="BB9" s="1001"/>
      <c r="BC9" s="1001"/>
      <c r="BD9" s="1001"/>
      <c r="BE9" s="1001"/>
      <c r="BF9" s="1001"/>
      <c r="BG9" s="1001"/>
      <c r="BH9" s="1001"/>
      <c r="BI9" s="1001"/>
      <c r="BJ9" s="1001"/>
      <c r="BK9" s="1001"/>
      <c r="BL9" s="1001"/>
      <c r="BM9" s="1001"/>
      <c r="BN9" s="1001"/>
      <c r="BO9" s="1001"/>
      <c r="BP9" s="1001"/>
      <c r="BQ9" s="1001"/>
      <c r="BR9" s="1001"/>
      <c r="BS9" s="1001"/>
      <c r="BT9" s="8"/>
      <c r="BU9" s="8"/>
      <c r="BV9" s="8"/>
      <c r="BW9" s="8"/>
      <c r="BX9" s="8"/>
      <c r="BY9" s="8"/>
      <c r="BZ9" s="8"/>
      <c r="CA9" s="8"/>
      <c r="CB9" s="8"/>
      <c r="CC9" s="8"/>
      <c r="CD9" s="8"/>
      <c r="CE9" s="319"/>
      <c r="CF9" s="319"/>
      <c r="CG9" s="319"/>
      <c r="CH9" s="319"/>
      <c r="CI9" s="319"/>
      <c r="CJ9" s="319"/>
      <c r="CK9" s="319"/>
      <c r="CL9" s="319"/>
      <c r="CM9" s="319"/>
      <c r="CN9" s="1001" t="s">
        <v>596</v>
      </c>
      <c r="CO9" s="1001"/>
      <c r="CP9" s="1001"/>
      <c r="CQ9" s="1001"/>
      <c r="CR9" s="1001"/>
      <c r="CS9" s="1001"/>
      <c r="CT9" s="1001"/>
      <c r="CU9" s="1001"/>
      <c r="CV9" s="1001"/>
      <c r="CW9" s="1001"/>
      <c r="CX9" s="1001"/>
      <c r="CY9" s="1001"/>
      <c r="CZ9" s="1001"/>
      <c r="DA9" s="1001"/>
      <c r="DB9" s="1001"/>
      <c r="DC9" s="1001"/>
      <c r="DD9" s="1001"/>
      <c r="DE9" s="1001"/>
      <c r="DF9" s="1001"/>
      <c r="DG9" s="1001"/>
      <c r="DH9" s="1001"/>
      <c r="DI9" s="1001"/>
      <c r="DJ9" s="1001"/>
      <c r="DK9" s="1001"/>
      <c r="DL9" s="1001"/>
      <c r="DM9" s="1001"/>
      <c r="DN9" s="1001"/>
      <c r="DO9" s="1001"/>
      <c r="DP9" s="1001"/>
      <c r="DQ9" s="1001"/>
      <c r="DR9" s="1001"/>
      <c r="DS9" s="1001"/>
      <c r="DT9" s="1001"/>
      <c r="DU9" s="1001"/>
      <c r="DV9" s="1001"/>
      <c r="DW9" s="1001"/>
      <c r="DX9" s="1001"/>
      <c r="DY9" s="1001"/>
      <c r="DZ9" s="1001"/>
      <c r="EA9" s="1001"/>
      <c r="EB9" s="1001"/>
      <c r="EC9" s="1001"/>
      <c r="ED9" s="1001"/>
      <c r="EE9" s="1001"/>
      <c r="EF9" s="1001"/>
      <c r="EG9" s="1001"/>
      <c r="EH9" s="1001"/>
      <c r="EI9" s="1001"/>
      <c r="EJ9" s="1001"/>
      <c r="EK9" s="1001"/>
      <c r="EL9" s="1001"/>
      <c r="EM9" s="1001"/>
      <c r="EN9" s="1001"/>
      <c r="EO9" s="1001"/>
      <c r="EP9" s="1001"/>
      <c r="EQ9" s="1001"/>
      <c r="ER9" s="1001"/>
      <c r="ES9" s="1001"/>
      <c r="ET9" s="1001"/>
      <c r="EU9" s="1001"/>
      <c r="EV9" s="1001"/>
      <c r="EW9" s="1001"/>
    </row>
    <row r="10" spans="1:164" ht="18.75" customHeight="1" x14ac:dyDescent="0.4">
      <c r="A10" s="317"/>
      <c r="B10" s="317"/>
      <c r="C10" s="317"/>
      <c r="D10" s="317"/>
      <c r="E10" s="318"/>
      <c r="F10" s="318"/>
      <c r="G10" s="318"/>
      <c r="H10" s="318"/>
      <c r="I10" s="318"/>
      <c r="J10" s="1001"/>
      <c r="K10" s="1001"/>
      <c r="L10" s="1001"/>
      <c r="M10" s="1001"/>
      <c r="N10" s="1001"/>
      <c r="O10" s="1001"/>
      <c r="P10" s="1001"/>
      <c r="Q10" s="1001"/>
      <c r="R10" s="1001"/>
      <c r="S10" s="1001"/>
      <c r="T10" s="1001"/>
      <c r="U10" s="1001"/>
      <c r="V10" s="1001"/>
      <c r="W10" s="1001"/>
      <c r="X10" s="1001"/>
      <c r="Y10" s="1001"/>
      <c r="Z10" s="1001"/>
      <c r="AA10" s="1001"/>
      <c r="AB10" s="1001"/>
      <c r="AC10" s="1001"/>
      <c r="AD10" s="1001"/>
      <c r="AE10" s="1001"/>
      <c r="AF10" s="1001"/>
      <c r="AG10" s="1001"/>
      <c r="AH10" s="1001"/>
      <c r="AI10" s="1001"/>
      <c r="AJ10" s="1001"/>
      <c r="AK10" s="1001"/>
      <c r="AL10" s="1001"/>
      <c r="AM10" s="1001"/>
      <c r="AN10" s="1001"/>
      <c r="AO10" s="1001"/>
      <c r="AP10" s="1001"/>
      <c r="AQ10" s="1001"/>
      <c r="AR10" s="1001"/>
      <c r="AS10" s="1001"/>
      <c r="AT10" s="1001"/>
      <c r="AU10" s="1001"/>
      <c r="AV10" s="1001"/>
      <c r="AW10" s="1001"/>
      <c r="AX10" s="1001"/>
      <c r="AY10" s="1001"/>
      <c r="AZ10" s="1001"/>
      <c r="BA10" s="1001"/>
      <c r="BB10" s="1001"/>
      <c r="BC10" s="1001"/>
      <c r="BD10" s="1001"/>
      <c r="BE10" s="1001"/>
      <c r="BF10" s="1001"/>
      <c r="BG10" s="1001"/>
      <c r="BH10" s="1001"/>
      <c r="BI10" s="1001"/>
      <c r="BJ10" s="1001"/>
      <c r="BK10" s="1001"/>
      <c r="BL10" s="1001"/>
      <c r="BM10" s="1001"/>
      <c r="BN10" s="1001"/>
      <c r="BO10" s="1001"/>
      <c r="BP10" s="1001"/>
      <c r="BQ10" s="1001"/>
      <c r="BR10" s="1001"/>
      <c r="BS10" s="1001"/>
      <c r="BT10" s="8"/>
      <c r="BU10" s="8"/>
      <c r="BV10" s="8"/>
      <c r="BW10" s="8"/>
      <c r="BX10" s="8"/>
      <c r="BY10" s="8"/>
      <c r="BZ10" s="8"/>
      <c r="CA10" s="8"/>
      <c r="CB10" s="8"/>
      <c r="CC10" s="8"/>
      <c r="CD10" s="8"/>
      <c r="CE10" s="317"/>
      <c r="CF10" s="317"/>
      <c r="CG10" s="317"/>
      <c r="CH10" s="317"/>
      <c r="CI10" s="318"/>
      <c r="CJ10" s="318"/>
      <c r="CK10" s="318"/>
      <c r="CL10" s="318"/>
      <c r="CM10" s="318"/>
      <c r="CN10" s="1001"/>
      <c r="CO10" s="1001"/>
      <c r="CP10" s="1001"/>
      <c r="CQ10" s="1001"/>
      <c r="CR10" s="1001"/>
      <c r="CS10" s="1001"/>
      <c r="CT10" s="1001"/>
      <c r="CU10" s="1001"/>
      <c r="CV10" s="1001"/>
      <c r="CW10" s="1001"/>
      <c r="CX10" s="1001"/>
      <c r="CY10" s="1001"/>
      <c r="CZ10" s="1001"/>
      <c r="DA10" s="1001"/>
      <c r="DB10" s="1001"/>
      <c r="DC10" s="1001"/>
      <c r="DD10" s="1001"/>
      <c r="DE10" s="1001"/>
      <c r="DF10" s="1001"/>
      <c r="DG10" s="1001"/>
      <c r="DH10" s="1001"/>
      <c r="DI10" s="1001"/>
      <c r="DJ10" s="1001"/>
      <c r="DK10" s="1001"/>
      <c r="DL10" s="1001"/>
      <c r="DM10" s="1001"/>
      <c r="DN10" s="1001"/>
      <c r="DO10" s="1001"/>
      <c r="DP10" s="1001"/>
      <c r="DQ10" s="1001"/>
      <c r="DR10" s="1001"/>
      <c r="DS10" s="1001"/>
      <c r="DT10" s="1001"/>
      <c r="DU10" s="1001"/>
      <c r="DV10" s="1001"/>
      <c r="DW10" s="1001"/>
      <c r="DX10" s="1001"/>
      <c r="DY10" s="1001"/>
      <c r="DZ10" s="1001"/>
      <c r="EA10" s="1001"/>
      <c r="EB10" s="1001"/>
      <c r="EC10" s="1001"/>
      <c r="ED10" s="1001"/>
      <c r="EE10" s="1001"/>
      <c r="EF10" s="1001"/>
      <c r="EG10" s="1001"/>
      <c r="EH10" s="1001"/>
      <c r="EI10" s="1001"/>
      <c r="EJ10" s="1001"/>
      <c r="EK10" s="1001"/>
      <c r="EL10" s="1001"/>
      <c r="EM10" s="1001"/>
      <c r="EN10" s="1001"/>
      <c r="EO10" s="1001"/>
      <c r="EP10" s="1001"/>
      <c r="EQ10" s="1001"/>
      <c r="ER10" s="1001"/>
      <c r="ES10" s="1001"/>
      <c r="ET10" s="1001"/>
      <c r="EU10" s="1001"/>
      <c r="EV10" s="1001"/>
      <c r="EW10" s="1001"/>
    </row>
    <row r="11" spans="1:164" ht="18.75" customHeight="1" x14ac:dyDescent="0.4">
      <c r="A11" s="317"/>
      <c r="B11" s="317"/>
      <c r="C11" s="317"/>
      <c r="D11" s="317"/>
      <c r="E11" s="318"/>
      <c r="F11" s="318"/>
      <c r="G11" s="318"/>
      <c r="H11" s="318"/>
      <c r="I11" s="318"/>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8"/>
      <c r="BU11" s="8"/>
      <c r="BV11" s="8"/>
      <c r="BW11" s="8"/>
      <c r="BX11" s="8"/>
      <c r="BY11" s="8"/>
      <c r="BZ11" s="8"/>
      <c r="CA11" s="8"/>
      <c r="CB11" s="8"/>
      <c r="CC11" s="8"/>
      <c r="CD11" s="8"/>
      <c r="CE11" s="317"/>
      <c r="CF11" s="317"/>
      <c r="CG11" s="317"/>
      <c r="CH11" s="317"/>
      <c r="CI11" s="318"/>
      <c r="CJ11" s="318"/>
      <c r="CK11" s="318"/>
      <c r="CL11" s="318"/>
      <c r="CM11" s="318"/>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row>
    <row r="12" spans="1:164" ht="113.25" x14ac:dyDescent="0.4">
      <c r="A12" s="317"/>
      <c r="B12" s="317"/>
      <c r="C12" s="317"/>
      <c r="D12" s="317"/>
      <c r="E12" s="318"/>
      <c r="F12" s="318"/>
      <c r="G12" s="318"/>
      <c r="H12" s="318"/>
      <c r="I12" s="318"/>
      <c r="J12" s="1001" t="s">
        <v>595</v>
      </c>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c r="AU12" s="1001"/>
      <c r="AV12" s="1001"/>
      <c r="AW12" s="1001"/>
      <c r="AX12" s="1001"/>
      <c r="AY12" s="1001"/>
      <c r="AZ12" s="1001"/>
      <c r="BA12" s="1001"/>
      <c r="BB12" s="1001"/>
      <c r="BC12" s="1001"/>
      <c r="BD12" s="1001"/>
      <c r="BE12" s="1001"/>
      <c r="BF12" s="1001"/>
      <c r="BG12" s="1001"/>
      <c r="BH12" s="1001"/>
      <c r="BI12" s="1001"/>
      <c r="BJ12" s="1001"/>
      <c r="BK12" s="1001"/>
      <c r="BL12" s="1001"/>
      <c r="BM12" s="1001"/>
      <c r="BN12" s="1001"/>
      <c r="BO12" s="1001"/>
      <c r="BP12" s="1001"/>
      <c r="BQ12" s="1001"/>
      <c r="BR12" s="1001"/>
      <c r="BS12" s="1001"/>
      <c r="BT12" s="8"/>
      <c r="BU12" s="8"/>
      <c r="BV12" s="8"/>
      <c r="BW12" s="8"/>
      <c r="BX12" s="8"/>
      <c r="BY12" s="8"/>
      <c r="BZ12" s="8"/>
      <c r="CA12" s="8"/>
      <c r="CB12" s="8"/>
      <c r="CC12" s="8"/>
      <c r="CD12" s="8"/>
      <c r="CE12" s="317"/>
      <c r="CF12" s="317"/>
      <c r="CG12" s="317"/>
      <c r="CH12" s="317"/>
      <c r="CI12" s="318"/>
      <c r="CJ12" s="318"/>
      <c r="CK12" s="318"/>
      <c r="CL12" s="318"/>
      <c r="CM12" s="318"/>
      <c r="CN12" s="1001" t="s">
        <v>595</v>
      </c>
      <c r="CO12" s="1001"/>
      <c r="CP12" s="1001"/>
      <c r="CQ12" s="1001"/>
      <c r="CR12" s="1001"/>
      <c r="CS12" s="1001"/>
      <c r="CT12" s="1001"/>
      <c r="CU12" s="1001"/>
      <c r="CV12" s="1001"/>
      <c r="CW12" s="1001"/>
      <c r="CX12" s="1001"/>
      <c r="CY12" s="1001"/>
      <c r="CZ12" s="1001"/>
      <c r="DA12" s="1001"/>
      <c r="DB12" s="1001"/>
      <c r="DC12" s="1001"/>
      <c r="DD12" s="1001"/>
      <c r="DE12" s="1001"/>
      <c r="DF12" s="1001"/>
      <c r="DG12" s="1001"/>
      <c r="DH12" s="1001"/>
      <c r="DI12" s="1001"/>
      <c r="DJ12" s="1001"/>
      <c r="DK12" s="1001"/>
      <c r="DL12" s="1001"/>
      <c r="DM12" s="1001"/>
      <c r="DN12" s="1001"/>
      <c r="DO12" s="1001"/>
      <c r="DP12" s="1001"/>
      <c r="DQ12" s="1001"/>
      <c r="DR12" s="1001"/>
      <c r="DS12" s="1001"/>
      <c r="DT12" s="1001"/>
      <c r="DU12" s="1001"/>
      <c r="DV12" s="1001"/>
      <c r="DW12" s="1001"/>
      <c r="DX12" s="1001"/>
      <c r="DY12" s="1001"/>
      <c r="DZ12" s="1001"/>
      <c r="EA12" s="1001"/>
      <c r="EB12" s="1001"/>
      <c r="EC12" s="1001"/>
      <c r="ED12" s="1001"/>
      <c r="EE12" s="1001"/>
      <c r="EF12" s="1001"/>
      <c r="EG12" s="1001"/>
      <c r="EH12" s="1001"/>
      <c r="EI12" s="1001"/>
      <c r="EJ12" s="1001"/>
      <c r="EK12" s="1001"/>
      <c r="EL12" s="1001"/>
      <c r="EM12" s="1001"/>
      <c r="EN12" s="1001"/>
      <c r="EO12" s="1001"/>
      <c r="EP12" s="1001"/>
      <c r="EQ12" s="1001"/>
      <c r="ER12" s="1001"/>
      <c r="ES12" s="1001"/>
      <c r="ET12" s="1001"/>
      <c r="EU12" s="1001"/>
      <c r="EV12" s="1001"/>
      <c r="EW12" s="1001"/>
    </row>
    <row r="13" spans="1:164" ht="18.75" customHeight="1" x14ac:dyDescent="0.4">
      <c r="A13" s="317"/>
      <c r="B13" s="317"/>
      <c r="C13" s="317"/>
      <c r="D13" s="317"/>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7"/>
      <c r="BP13" s="317"/>
      <c r="BS13" s="8"/>
      <c r="BT13" s="8"/>
      <c r="BU13" s="8"/>
      <c r="BV13" s="8"/>
      <c r="BW13" s="8"/>
      <c r="BX13" s="8"/>
      <c r="BY13" s="8"/>
      <c r="BZ13" s="8"/>
      <c r="CA13" s="8"/>
      <c r="CB13" s="8"/>
      <c r="CC13" s="8"/>
      <c r="CD13" s="8"/>
      <c r="CE13" s="317"/>
      <c r="CF13" s="317"/>
      <c r="CG13" s="317"/>
      <c r="CH13" s="317"/>
      <c r="CI13" s="318"/>
      <c r="CJ13" s="318"/>
      <c r="CK13" s="318"/>
      <c r="CL13" s="318"/>
      <c r="CM13" s="318"/>
      <c r="CN13" s="318"/>
      <c r="CO13" s="318"/>
      <c r="CP13" s="318"/>
      <c r="CQ13" s="318"/>
      <c r="CR13" s="318"/>
      <c r="CS13" s="318"/>
      <c r="CT13" s="318"/>
      <c r="CU13" s="318"/>
      <c r="CV13" s="318"/>
      <c r="CW13" s="318"/>
      <c r="CX13" s="318"/>
      <c r="CY13" s="318"/>
      <c r="CZ13" s="318"/>
      <c r="DA13" s="318"/>
      <c r="DB13" s="318"/>
      <c r="DC13" s="318"/>
      <c r="DD13" s="318"/>
      <c r="DE13" s="318"/>
      <c r="DF13" s="318"/>
      <c r="DG13" s="318"/>
      <c r="DH13" s="318"/>
      <c r="DI13" s="318"/>
      <c r="DJ13" s="318"/>
      <c r="DK13" s="318"/>
      <c r="DL13" s="318"/>
      <c r="DM13" s="318"/>
      <c r="DN13" s="318"/>
      <c r="DO13" s="318"/>
      <c r="DP13" s="318"/>
      <c r="DQ13" s="318"/>
      <c r="DR13" s="318"/>
      <c r="DS13" s="318"/>
      <c r="DT13" s="318"/>
      <c r="DU13" s="318"/>
      <c r="DV13" s="318"/>
      <c r="DW13" s="318"/>
      <c r="DX13" s="318"/>
      <c r="DY13" s="318"/>
      <c r="DZ13" s="318"/>
      <c r="EA13" s="318"/>
      <c r="EB13" s="318"/>
      <c r="EC13" s="318"/>
      <c r="ED13" s="318"/>
      <c r="EE13" s="318"/>
      <c r="EF13" s="318"/>
      <c r="EG13" s="318"/>
      <c r="EH13" s="318"/>
      <c r="EI13" s="318"/>
      <c r="EJ13" s="318"/>
      <c r="EK13" s="318"/>
      <c r="EL13" s="318"/>
      <c r="EM13" s="318"/>
      <c r="EN13" s="318"/>
      <c r="EO13" s="318"/>
      <c r="EP13" s="318"/>
      <c r="EQ13" s="318"/>
      <c r="ER13" s="318"/>
      <c r="ES13" s="317"/>
      <c r="ET13" s="317"/>
    </row>
    <row r="14" spans="1:164" ht="18.75" customHeight="1" x14ac:dyDescent="0.4">
      <c r="A14" s="317"/>
      <c r="B14" s="317"/>
      <c r="C14" s="317"/>
      <c r="D14" s="317"/>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c r="BD14" s="318"/>
      <c r="BE14" s="318"/>
      <c r="BF14" s="318"/>
      <c r="BG14" s="318"/>
      <c r="BH14" s="318"/>
      <c r="BI14" s="318"/>
      <c r="BJ14" s="318"/>
      <c r="BK14" s="318"/>
      <c r="BL14" s="318"/>
      <c r="BM14" s="318"/>
      <c r="BN14" s="318"/>
      <c r="BO14" s="317"/>
      <c r="BP14" s="317"/>
      <c r="BS14" s="8"/>
      <c r="BT14" s="8"/>
      <c r="BU14" s="8"/>
      <c r="BV14" s="8"/>
      <c r="BW14" s="8"/>
      <c r="BX14" s="8"/>
      <c r="BY14" s="8"/>
      <c r="BZ14" s="8"/>
      <c r="CA14" s="8"/>
      <c r="CB14" s="8"/>
      <c r="CC14" s="8"/>
      <c r="CD14" s="8"/>
      <c r="CE14" s="317"/>
      <c r="CF14" s="317"/>
      <c r="CG14" s="317"/>
      <c r="CH14" s="317"/>
      <c r="CI14" s="318"/>
      <c r="CJ14" s="318"/>
      <c r="CK14" s="318"/>
      <c r="CL14" s="318"/>
      <c r="CM14" s="318"/>
      <c r="CN14" s="318"/>
      <c r="CO14" s="318"/>
      <c r="CP14" s="318"/>
      <c r="CQ14" s="318"/>
      <c r="CR14" s="318"/>
      <c r="CS14" s="318"/>
      <c r="CT14" s="318"/>
      <c r="CU14" s="318"/>
      <c r="CV14" s="318"/>
      <c r="CW14" s="318"/>
      <c r="CX14" s="318"/>
      <c r="CY14" s="318"/>
      <c r="CZ14" s="318"/>
      <c r="DA14" s="318"/>
      <c r="DB14" s="318"/>
      <c r="DC14" s="318"/>
      <c r="DD14" s="318"/>
      <c r="DE14" s="318"/>
      <c r="DF14" s="318"/>
      <c r="DG14" s="318"/>
      <c r="DH14" s="318"/>
      <c r="DI14" s="318"/>
      <c r="DJ14" s="318"/>
      <c r="DK14" s="318"/>
      <c r="DL14" s="318"/>
      <c r="DM14" s="318"/>
      <c r="DN14" s="318"/>
      <c r="DO14" s="318"/>
      <c r="DP14" s="318"/>
      <c r="DQ14" s="318"/>
      <c r="DR14" s="318"/>
      <c r="DS14" s="318"/>
      <c r="DT14" s="318"/>
      <c r="DU14" s="318"/>
      <c r="DV14" s="318"/>
      <c r="DW14" s="318"/>
      <c r="DX14" s="318"/>
      <c r="DY14" s="318"/>
      <c r="DZ14" s="318"/>
      <c r="EA14" s="318"/>
      <c r="EB14" s="318"/>
      <c r="EC14" s="318"/>
      <c r="ED14" s="318"/>
      <c r="EE14" s="318"/>
      <c r="EF14" s="318"/>
      <c r="EG14" s="318"/>
      <c r="EH14" s="318"/>
      <c r="EI14" s="318"/>
      <c r="EJ14" s="318"/>
      <c r="EK14" s="318"/>
      <c r="EL14" s="318"/>
      <c r="EM14" s="318"/>
      <c r="EN14" s="318"/>
      <c r="EO14" s="318"/>
      <c r="EP14" s="318"/>
      <c r="EQ14" s="318"/>
      <c r="ER14" s="318"/>
      <c r="ES14" s="317"/>
      <c r="ET14" s="317"/>
    </row>
    <row r="15" spans="1:164" ht="8.25" customHeight="1" x14ac:dyDescent="0.4">
      <c r="A15" s="306"/>
      <c r="B15" s="306"/>
      <c r="C15" s="306"/>
      <c r="D15" s="306"/>
      <c r="E15" s="306"/>
      <c r="F15" s="306"/>
      <c r="G15" s="306"/>
      <c r="H15" s="306"/>
      <c r="I15" s="306"/>
      <c r="J15" s="306"/>
      <c r="K15" s="306"/>
      <c r="L15" s="306"/>
      <c r="M15" s="306"/>
      <c r="N15" s="30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06"/>
      <c r="BP15" s="306"/>
      <c r="BS15" s="8"/>
      <c r="BT15" s="8"/>
      <c r="BU15" s="8"/>
      <c r="BV15" s="8"/>
      <c r="BW15" s="8"/>
      <c r="BX15" s="8"/>
      <c r="BY15" s="8"/>
      <c r="BZ15" s="8"/>
      <c r="CA15" s="8"/>
      <c r="CB15" s="8"/>
      <c r="CC15" s="8"/>
      <c r="CD15" s="8"/>
      <c r="CE15" s="306"/>
      <c r="CF15" s="306"/>
      <c r="CG15" s="306"/>
      <c r="CH15" s="306"/>
      <c r="CI15" s="306"/>
      <c r="CJ15" s="306"/>
      <c r="CK15" s="306"/>
      <c r="CL15" s="306"/>
      <c r="CM15" s="306"/>
      <c r="CN15" s="306"/>
      <c r="CO15" s="306"/>
      <c r="CP15" s="306"/>
      <c r="CQ15" s="306"/>
      <c r="CR15" s="306"/>
      <c r="CS15" s="316"/>
      <c r="CT15" s="316"/>
      <c r="CU15" s="316"/>
      <c r="CV15" s="316"/>
      <c r="CW15" s="316"/>
      <c r="CX15" s="316"/>
      <c r="CY15" s="316"/>
      <c r="CZ15" s="316"/>
      <c r="DA15" s="316"/>
      <c r="DB15" s="316"/>
      <c r="DC15" s="316"/>
      <c r="DD15" s="316"/>
      <c r="DE15" s="316"/>
      <c r="DF15" s="316"/>
      <c r="DG15" s="316"/>
      <c r="DH15" s="316"/>
      <c r="DI15" s="316"/>
      <c r="DJ15" s="316"/>
      <c r="DK15" s="316"/>
      <c r="DL15" s="316"/>
      <c r="DM15" s="316"/>
      <c r="DN15" s="316"/>
      <c r="DO15" s="316"/>
      <c r="DP15" s="316"/>
      <c r="DQ15" s="316"/>
      <c r="DR15" s="316"/>
      <c r="DS15" s="316"/>
      <c r="DT15" s="316"/>
      <c r="DU15" s="316"/>
      <c r="DV15" s="316"/>
      <c r="DW15" s="316"/>
      <c r="DX15" s="316"/>
      <c r="DY15" s="316"/>
      <c r="DZ15" s="316"/>
      <c r="EA15" s="316"/>
      <c r="EB15" s="316"/>
      <c r="EC15" s="316"/>
      <c r="ED15" s="316"/>
      <c r="EE15" s="316"/>
      <c r="EF15" s="316"/>
      <c r="EG15" s="316"/>
      <c r="EH15" s="316"/>
      <c r="EI15" s="316"/>
      <c r="EJ15" s="316"/>
      <c r="EK15" s="316"/>
      <c r="EL15" s="316"/>
      <c r="EM15" s="316"/>
      <c r="EN15" s="316"/>
      <c r="EO15" s="316"/>
      <c r="EP15" s="316"/>
      <c r="EQ15" s="316"/>
      <c r="ER15" s="316"/>
      <c r="ES15" s="306"/>
      <c r="ET15" s="306"/>
    </row>
    <row r="16" spans="1:164" ht="7.5" customHeight="1" x14ac:dyDescent="0.4">
      <c r="BS16" s="8"/>
      <c r="BT16" s="8"/>
      <c r="BU16" s="8"/>
      <c r="BV16" s="8"/>
      <c r="BW16" s="8"/>
      <c r="BX16" s="8"/>
      <c r="BY16" s="8"/>
      <c r="BZ16" s="8"/>
      <c r="CA16" s="8"/>
      <c r="CB16" s="8"/>
      <c r="CC16" s="8"/>
      <c r="CD16" s="8"/>
    </row>
    <row r="17" spans="1:164" ht="10.5" customHeight="1" x14ac:dyDescent="0.4">
      <c r="BS17" s="8"/>
      <c r="BT17" s="8"/>
      <c r="BU17" s="8"/>
      <c r="BV17" s="8"/>
      <c r="BW17" s="8"/>
      <c r="BX17" s="8"/>
      <c r="BY17" s="8"/>
      <c r="BZ17" s="8"/>
      <c r="CA17" s="8"/>
      <c r="CB17" s="8"/>
      <c r="CC17" s="8"/>
      <c r="CD17" s="8"/>
    </row>
    <row r="18" spans="1:164" ht="10.35" customHeight="1" x14ac:dyDescent="0.4">
      <c r="A18" s="306"/>
      <c r="B18" s="306"/>
      <c r="C18" s="306"/>
      <c r="D18" s="306"/>
      <c r="E18" s="306"/>
      <c r="F18" s="306"/>
      <c r="G18" s="306"/>
      <c r="H18" s="306"/>
      <c r="I18" s="306"/>
      <c r="J18" s="306"/>
      <c r="K18" s="306"/>
      <c r="L18" s="306"/>
      <c r="M18" s="306"/>
      <c r="N18" s="314"/>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06"/>
      <c r="BP18" s="306"/>
      <c r="BS18" s="8"/>
      <c r="BT18" s="8"/>
      <c r="BU18" s="8"/>
      <c r="BV18" s="8"/>
      <c r="BW18" s="8"/>
      <c r="BX18" s="8"/>
      <c r="BY18" s="8"/>
      <c r="BZ18" s="8"/>
      <c r="CA18" s="8"/>
      <c r="CB18" s="8"/>
      <c r="CC18" s="8"/>
      <c r="CD18" s="8"/>
      <c r="CE18" s="306"/>
      <c r="CF18" s="306"/>
      <c r="CG18" s="306"/>
      <c r="CH18" s="306"/>
      <c r="CI18" s="306"/>
      <c r="CJ18" s="306"/>
      <c r="CK18" s="306"/>
      <c r="CL18" s="306"/>
      <c r="CM18" s="306"/>
      <c r="CN18" s="306"/>
      <c r="CO18" s="306"/>
      <c r="CP18" s="306"/>
      <c r="CQ18" s="306"/>
      <c r="CR18" s="314"/>
      <c r="CS18" s="315"/>
      <c r="CT18" s="315"/>
      <c r="CU18" s="315"/>
      <c r="CV18" s="315"/>
      <c r="CW18" s="315"/>
      <c r="CX18" s="315"/>
      <c r="CY18" s="315"/>
      <c r="CZ18" s="315"/>
      <c r="DA18" s="315"/>
      <c r="DB18" s="315"/>
      <c r="DC18" s="315"/>
      <c r="DD18" s="315"/>
      <c r="DE18" s="315"/>
      <c r="DF18" s="315"/>
      <c r="DG18" s="315"/>
      <c r="DH18" s="315"/>
      <c r="DI18" s="315"/>
      <c r="DJ18" s="315"/>
      <c r="DK18" s="315"/>
      <c r="DL18" s="315"/>
      <c r="DM18" s="315"/>
      <c r="DN18" s="315"/>
      <c r="DO18" s="315"/>
      <c r="DP18" s="315"/>
      <c r="DQ18" s="315"/>
      <c r="DR18" s="315"/>
      <c r="DS18" s="315"/>
      <c r="DT18" s="315"/>
      <c r="DU18" s="315"/>
      <c r="DV18" s="315"/>
      <c r="DW18" s="315"/>
      <c r="DX18" s="315"/>
      <c r="DY18" s="315"/>
      <c r="DZ18" s="315"/>
      <c r="EA18" s="315"/>
      <c r="EB18" s="315"/>
      <c r="EC18" s="315"/>
      <c r="ED18" s="315"/>
      <c r="EE18" s="315"/>
      <c r="EF18" s="315"/>
      <c r="EG18" s="315"/>
      <c r="EH18" s="315"/>
      <c r="EI18" s="315"/>
      <c r="EJ18" s="315"/>
      <c r="EK18" s="315"/>
      <c r="EL18" s="315"/>
      <c r="EM18" s="315"/>
      <c r="EN18" s="315"/>
      <c r="EO18" s="315"/>
      <c r="EP18" s="315"/>
      <c r="EQ18" s="315"/>
      <c r="ER18" s="315"/>
      <c r="ES18" s="306"/>
      <c r="ET18" s="306"/>
    </row>
    <row r="19" spans="1:164" ht="10.35" customHeight="1" x14ac:dyDescent="0.4">
      <c r="A19" s="306"/>
      <c r="B19" s="306"/>
      <c r="C19" s="306"/>
      <c r="D19" s="306"/>
      <c r="E19" s="306"/>
      <c r="F19" s="306"/>
      <c r="G19" s="306"/>
      <c r="H19" s="306"/>
      <c r="I19" s="306"/>
      <c r="J19" s="306"/>
      <c r="K19" s="306"/>
      <c r="L19" s="306"/>
      <c r="M19" s="306"/>
      <c r="N19" s="314"/>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06"/>
      <c r="BP19" s="306"/>
      <c r="BS19" s="8"/>
      <c r="BT19" s="8"/>
      <c r="BU19" s="8"/>
      <c r="BV19" s="8"/>
      <c r="BW19" s="8"/>
      <c r="BX19" s="8"/>
      <c r="BY19" s="8"/>
      <c r="BZ19" s="8"/>
      <c r="CA19" s="8"/>
      <c r="CB19" s="8"/>
      <c r="CC19" s="8"/>
      <c r="CD19" s="8"/>
      <c r="CE19" s="306"/>
      <c r="CF19" s="306"/>
      <c r="CG19" s="306"/>
      <c r="CH19" s="306"/>
      <c r="CI19" s="306"/>
      <c r="CJ19" s="306"/>
      <c r="CK19" s="306"/>
      <c r="CL19" s="306"/>
      <c r="CM19" s="306"/>
      <c r="CN19" s="306"/>
      <c r="CO19" s="306"/>
      <c r="CP19" s="306"/>
      <c r="CQ19" s="306"/>
      <c r="CR19" s="314"/>
      <c r="CS19" s="315"/>
      <c r="CT19" s="315"/>
      <c r="CU19" s="315"/>
      <c r="CV19" s="315"/>
      <c r="CW19" s="315"/>
      <c r="CX19" s="315"/>
      <c r="CY19" s="315"/>
      <c r="CZ19" s="315"/>
      <c r="DA19" s="315"/>
      <c r="DB19" s="315"/>
      <c r="DC19" s="315"/>
      <c r="DD19" s="315"/>
      <c r="DE19" s="315"/>
      <c r="DF19" s="315"/>
      <c r="DG19" s="315"/>
      <c r="DH19" s="315"/>
      <c r="DI19" s="315"/>
      <c r="DJ19" s="315"/>
      <c r="DK19" s="315"/>
      <c r="DL19" s="315"/>
      <c r="DM19" s="315"/>
      <c r="DN19" s="315"/>
      <c r="DO19" s="315"/>
      <c r="DP19" s="315"/>
      <c r="DQ19" s="315"/>
      <c r="DR19" s="315"/>
      <c r="DS19" s="315"/>
      <c r="DT19" s="315"/>
      <c r="DU19" s="315"/>
      <c r="DV19" s="315"/>
      <c r="DW19" s="315"/>
      <c r="DX19" s="315"/>
      <c r="DY19" s="315"/>
      <c r="DZ19" s="315"/>
      <c r="EA19" s="315"/>
      <c r="EB19" s="315"/>
      <c r="EC19" s="315"/>
      <c r="ED19" s="315"/>
      <c r="EE19" s="315"/>
      <c r="EF19" s="315"/>
      <c r="EG19" s="315"/>
      <c r="EH19" s="315"/>
      <c r="EI19" s="315"/>
      <c r="EJ19" s="315"/>
      <c r="EK19" s="315"/>
      <c r="EL19" s="315"/>
      <c r="EM19" s="315"/>
      <c r="EN19" s="315"/>
      <c r="EO19" s="315"/>
      <c r="EP19" s="315"/>
      <c r="EQ19" s="315"/>
      <c r="ER19" s="315"/>
      <c r="ES19" s="306"/>
      <c r="ET19" s="306"/>
    </row>
    <row r="20" spans="1:164" ht="10.35" customHeight="1" x14ac:dyDescent="0.4">
      <c r="A20" s="306"/>
      <c r="B20" s="306"/>
      <c r="C20" s="306"/>
      <c r="D20" s="306"/>
      <c r="E20" s="306"/>
      <c r="F20" s="306"/>
      <c r="G20" s="306"/>
      <c r="H20" s="306"/>
      <c r="I20" s="306"/>
      <c r="J20" s="306"/>
      <c r="K20" s="306"/>
      <c r="L20" s="306"/>
      <c r="M20" s="306"/>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306"/>
      <c r="BN20" s="306"/>
      <c r="BO20" s="306"/>
      <c r="BP20" s="306"/>
      <c r="BS20" s="8"/>
      <c r="BT20" s="8"/>
      <c r="BU20" s="8"/>
      <c r="BV20" s="8"/>
      <c r="BW20" s="8"/>
      <c r="BX20" s="8"/>
      <c r="BY20" s="8"/>
      <c r="BZ20" s="8"/>
      <c r="CA20" s="8"/>
      <c r="CB20" s="8"/>
      <c r="CC20" s="8"/>
      <c r="CD20" s="8"/>
      <c r="CE20" s="306"/>
      <c r="CF20" s="306"/>
      <c r="CG20" s="306"/>
      <c r="CH20" s="306"/>
      <c r="CI20" s="306"/>
      <c r="CJ20" s="306"/>
      <c r="CK20" s="306"/>
      <c r="CL20" s="306"/>
      <c r="CM20" s="306"/>
      <c r="CN20" s="306"/>
      <c r="CO20" s="306"/>
      <c r="CP20" s="306"/>
      <c r="CQ20" s="306"/>
      <c r="CR20" s="314"/>
      <c r="CS20" s="314"/>
      <c r="CT20" s="314"/>
      <c r="CU20" s="314"/>
      <c r="CV20" s="314"/>
      <c r="CW20" s="314"/>
      <c r="CX20" s="314"/>
      <c r="CY20" s="314"/>
      <c r="CZ20" s="314"/>
      <c r="DA20" s="314"/>
      <c r="DB20" s="314"/>
      <c r="DC20" s="314"/>
      <c r="DD20" s="314"/>
      <c r="DE20" s="314"/>
      <c r="DF20" s="314"/>
      <c r="DG20" s="314"/>
      <c r="DH20" s="314"/>
      <c r="DI20" s="314"/>
      <c r="DJ20" s="314"/>
      <c r="DK20" s="314"/>
      <c r="DL20" s="314"/>
      <c r="DM20" s="314"/>
      <c r="DN20" s="314"/>
      <c r="DO20" s="314"/>
      <c r="DP20" s="314"/>
      <c r="DQ20" s="314"/>
      <c r="DR20" s="314"/>
      <c r="DS20" s="314"/>
      <c r="DT20" s="314"/>
      <c r="DU20" s="314"/>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row>
    <row r="21" spans="1:164" ht="43.5" x14ac:dyDescent="0.4">
      <c r="A21" s="1011" t="str">
        <f>IF(対象災害選択シート!BE28=0,"",IF(対象災害選択シート!BE27&lt;&gt;0,対象災害選択シート!BG27&amp;対象災害選択シート!BH27&amp;対象災害選択シート!BI27,対象災害選択シート!BJ27))</f>
        <v>　対象災害：水害（洪水　高潮）</v>
      </c>
      <c r="B21" s="1011"/>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t="s">
        <v>680</v>
      </c>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row>
    <row r="22" spans="1:164" ht="43.5" x14ac:dyDescent="0.4">
      <c r="A22" s="1012" t="str">
        <f>IF(AND(対象災害選択シート!T13="○",対象災害選択シート!BE27&lt;&gt;0),対象災害選択シート!BG28,"")</f>
        <v>　　　　　　土砂災害（がけ崩れ・土石流・地すべり）</v>
      </c>
      <c r="B22" s="1012"/>
      <c r="C22" s="1012"/>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t="s">
        <v>594</v>
      </c>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1012"/>
      <c r="DC22" s="1012"/>
      <c r="DD22" s="1012"/>
      <c r="DE22" s="1012"/>
      <c r="DF22" s="1012"/>
      <c r="DG22" s="1012"/>
      <c r="DH22" s="1012"/>
      <c r="DI22" s="1012"/>
      <c r="DJ22" s="1012"/>
      <c r="DK22" s="1012"/>
      <c r="DL22" s="1012"/>
      <c r="DM22" s="1012"/>
      <c r="DN22" s="1012"/>
      <c r="DO22" s="1012"/>
      <c r="DP22" s="1012"/>
      <c r="DQ22" s="1012"/>
      <c r="DR22" s="1012"/>
      <c r="DS22" s="1012"/>
      <c r="DT22" s="1012"/>
      <c r="DU22" s="1012"/>
      <c r="DV22" s="1012"/>
      <c r="DW22" s="1012"/>
      <c r="DX22" s="1012"/>
      <c r="DY22" s="1012"/>
      <c r="DZ22" s="1012"/>
      <c r="EA22" s="1012"/>
      <c r="EB22" s="1012"/>
      <c r="EC22" s="1012"/>
      <c r="ED22" s="1012"/>
      <c r="EE22" s="1012"/>
      <c r="EF22" s="1012"/>
      <c r="EG22" s="1012"/>
      <c r="EH22" s="1012"/>
      <c r="EI22" s="1012"/>
      <c r="EJ22" s="1012"/>
      <c r="EK22" s="1012"/>
      <c r="EL22" s="1012"/>
      <c r="EM22" s="1012"/>
      <c r="EN22" s="1012"/>
      <c r="EO22" s="1012"/>
      <c r="EP22" s="1012"/>
      <c r="EQ22" s="1012"/>
      <c r="ER22" s="1012"/>
      <c r="ES22" s="1012"/>
      <c r="ET22" s="1012"/>
      <c r="EU22" s="1012"/>
      <c r="EV22" s="1012"/>
      <c r="EW22" s="1012"/>
      <c r="EX22" s="1012"/>
      <c r="EY22" s="1012"/>
      <c r="EZ22" s="1012"/>
      <c r="FA22" s="1012"/>
      <c r="FB22" s="1012"/>
      <c r="FC22" s="1012"/>
      <c r="FD22" s="1012"/>
      <c r="FE22" s="1012"/>
      <c r="FF22" s="1012"/>
      <c r="FG22" s="1012"/>
      <c r="FH22" s="1012"/>
    </row>
    <row r="23" spans="1:164" ht="18.75" customHeight="1" x14ac:dyDescent="0.4">
      <c r="A23" s="306"/>
      <c r="B23" s="306"/>
      <c r="C23" s="306"/>
      <c r="D23" s="306"/>
      <c r="E23" s="306"/>
      <c r="F23" s="306"/>
      <c r="G23" s="306"/>
      <c r="H23" s="306"/>
      <c r="I23" s="306"/>
      <c r="J23" s="306"/>
      <c r="K23" s="306"/>
      <c r="L23" s="306"/>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S23" s="8"/>
      <c r="BT23" s="8"/>
      <c r="BU23" s="8"/>
      <c r="BV23" s="8"/>
      <c r="BW23" s="8"/>
      <c r="BX23" s="8"/>
      <c r="BY23" s="8"/>
      <c r="BZ23" s="8"/>
      <c r="CA23" s="8"/>
      <c r="CB23" s="8"/>
      <c r="CC23" s="8"/>
      <c r="CD23" s="8"/>
      <c r="CE23" s="306"/>
      <c r="CF23" s="306"/>
      <c r="CG23" s="306"/>
      <c r="CH23" s="306"/>
      <c r="CI23" s="306"/>
      <c r="CJ23" s="306"/>
      <c r="CK23" s="306"/>
      <c r="CL23" s="306"/>
      <c r="CM23" s="306"/>
      <c r="CN23" s="306"/>
      <c r="CO23" s="306"/>
      <c r="CP23" s="306"/>
      <c r="CQ23" s="313"/>
      <c r="CR23" s="313"/>
      <c r="CS23" s="313"/>
      <c r="CT23" s="313"/>
      <c r="CU23" s="313"/>
      <c r="CV23" s="313"/>
      <c r="CW23" s="313"/>
      <c r="CX23" s="313"/>
      <c r="CY23" s="313"/>
      <c r="CZ23" s="313"/>
      <c r="DA23" s="313"/>
      <c r="DB23" s="313"/>
      <c r="DC23" s="313"/>
      <c r="DD23" s="313"/>
      <c r="DE23" s="313"/>
      <c r="DF23" s="313"/>
      <c r="DG23" s="313"/>
      <c r="DH23" s="313"/>
      <c r="DI23" s="313"/>
      <c r="DJ23" s="313"/>
      <c r="DK23" s="313"/>
      <c r="DL23" s="313"/>
      <c r="DM23" s="313"/>
      <c r="DN23" s="313"/>
      <c r="DO23" s="313"/>
      <c r="DP23" s="313"/>
      <c r="DQ23" s="313"/>
      <c r="DR23" s="313"/>
      <c r="DS23" s="313"/>
      <c r="DT23" s="313"/>
      <c r="DU23" s="313"/>
      <c r="DV23" s="313"/>
      <c r="DW23" s="313"/>
      <c r="DX23" s="313"/>
      <c r="DY23" s="313"/>
      <c r="DZ23" s="313"/>
      <c r="EA23" s="313"/>
      <c r="EB23" s="313"/>
      <c r="EC23" s="313"/>
      <c r="ED23" s="313"/>
      <c r="EE23" s="313"/>
      <c r="EF23" s="313"/>
      <c r="EG23" s="313"/>
      <c r="EH23" s="313"/>
      <c r="EI23" s="313"/>
      <c r="EJ23" s="313"/>
      <c r="EK23" s="313"/>
      <c r="EL23" s="313"/>
      <c r="EM23" s="313"/>
      <c r="EN23" s="313"/>
      <c r="EO23" s="313"/>
      <c r="EP23" s="313"/>
      <c r="EQ23" s="313"/>
      <c r="ER23" s="313"/>
      <c r="ES23" s="313"/>
      <c r="ET23" s="313"/>
    </row>
    <row r="24" spans="1:164" ht="18.75" customHeight="1" x14ac:dyDescent="0.4">
      <c r="A24" s="306"/>
      <c r="B24" s="306"/>
      <c r="C24" s="306"/>
      <c r="D24" s="306"/>
      <c r="E24" s="306"/>
      <c r="F24" s="306"/>
      <c r="G24" s="306"/>
      <c r="H24" s="306"/>
      <c r="I24" s="306"/>
      <c r="J24" s="306"/>
      <c r="K24" s="306"/>
      <c r="L24" s="306"/>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S24" s="8"/>
      <c r="BT24" s="8"/>
      <c r="BU24" s="8"/>
      <c r="BV24" s="8"/>
      <c r="BW24" s="8"/>
      <c r="BX24" s="8"/>
      <c r="BY24" s="8"/>
      <c r="BZ24" s="8"/>
      <c r="CA24" s="8"/>
      <c r="CB24" s="8"/>
      <c r="CC24" s="8"/>
      <c r="CD24" s="8"/>
      <c r="CE24" s="306"/>
      <c r="CF24" s="306"/>
      <c r="CG24" s="306"/>
      <c r="CH24" s="306"/>
      <c r="CI24" s="306"/>
      <c r="CJ24" s="306"/>
      <c r="CK24" s="306"/>
      <c r="CL24" s="306"/>
      <c r="CM24" s="306"/>
      <c r="CN24" s="306"/>
      <c r="CO24" s="306"/>
      <c r="CP24" s="306"/>
      <c r="CQ24" s="313"/>
      <c r="CR24" s="313"/>
      <c r="CS24" s="313"/>
      <c r="CT24" s="313"/>
      <c r="CU24" s="313"/>
      <c r="CV24" s="313"/>
      <c r="CW24" s="313"/>
      <c r="CX24" s="313"/>
      <c r="CY24" s="313"/>
      <c r="CZ24" s="313"/>
      <c r="DA24" s="313"/>
      <c r="DB24" s="313"/>
      <c r="DC24" s="313"/>
      <c r="DD24" s="313"/>
      <c r="DE24" s="313"/>
      <c r="DF24" s="313"/>
      <c r="DG24" s="313"/>
      <c r="DH24" s="313"/>
      <c r="DI24" s="313"/>
      <c r="DJ24" s="313"/>
      <c r="DK24" s="313"/>
      <c r="DL24" s="313"/>
      <c r="DM24" s="313"/>
      <c r="DN24" s="313"/>
      <c r="DO24" s="313"/>
      <c r="DP24" s="313"/>
      <c r="DQ24" s="313"/>
      <c r="DR24" s="313"/>
      <c r="DS24" s="313"/>
      <c r="DT24" s="313"/>
      <c r="DU24" s="313"/>
      <c r="DV24" s="313"/>
      <c r="DW24" s="313"/>
      <c r="DX24" s="313"/>
      <c r="DY24" s="313"/>
      <c r="DZ24" s="313"/>
      <c r="EA24" s="313"/>
      <c r="EB24" s="313"/>
      <c r="EC24" s="313"/>
      <c r="ED24" s="313"/>
      <c r="EE24" s="313"/>
      <c r="EF24" s="313"/>
      <c r="EG24" s="313"/>
      <c r="EH24" s="313"/>
      <c r="EI24" s="313"/>
      <c r="EJ24" s="313"/>
      <c r="EK24" s="313"/>
      <c r="EL24" s="313"/>
      <c r="EM24" s="313"/>
      <c r="EN24" s="313"/>
      <c r="EO24" s="313"/>
      <c r="EP24" s="313"/>
      <c r="EQ24" s="313"/>
      <c r="ER24" s="313"/>
      <c r="ES24" s="313"/>
      <c r="ET24" s="313"/>
    </row>
    <row r="25" spans="1:164" ht="8.25" customHeight="1" x14ac:dyDescent="0.4">
      <c r="A25" s="306"/>
      <c r="B25" s="306"/>
      <c r="C25" s="306"/>
      <c r="D25" s="306"/>
      <c r="E25" s="306"/>
      <c r="F25" s="306"/>
      <c r="G25" s="306"/>
      <c r="H25" s="306"/>
      <c r="I25" s="306"/>
      <c r="J25" s="306"/>
      <c r="K25" s="306"/>
      <c r="L25" s="306"/>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313"/>
      <c r="BS25" s="8"/>
      <c r="BT25" s="8"/>
      <c r="BU25" s="8"/>
      <c r="BV25" s="8"/>
      <c r="BW25" s="8"/>
      <c r="BX25" s="8"/>
      <c r="BY25" s="8"/>
      <c r="BZ25" s="8"/>
      <c r="CA25" s="8"/>
      <c r="CB25" s="8"/>
      <c r="CC25" s="8"/>
      <c r="CD25" s="8"/>
      <c r="CE25" s="306"/>
      <c r="CF25" s="306"/>
      <c r="CG25" s="306"/>
      <c r="CH25" s="306"/>
      <c r="CI25" s="306"/>
      <c r="CJ25" s="306"/>
      <c r="CK25" s="306"/>
      <c r="CL25" s="306"/>
      <c r="CM25" s="306"/>
      <c r="CN25" s="306"/>
      <c r="CO25" s="306"/>
      <c r="CP25" s="306"/>
      <c r="CQ25" s="313"/>
      <c r="CR25" s="313"/>
      <c r="CS25" s="313"/>
      <c r="CT25" s="313"/>
      <c r="CU25" s="313"/>
      <c r="CV25" s="313"/>
      <c r="CW25" s="313"/>
      <c r="CX25" s="313"/>
      <c r="CY25" s="313"/>
      <c r="CZ25" s="313"/>
      <c r="DA25" s="313"/>
      <c r="DB25" s="313"/>
      <c r="DC25" s="313"/>
      <c r="DD25" s="313"/>
      <c r="DE25" s="313"/>
      <c r="DF25" s="313"/>
      <c r="DG25" s="313"/>
      <c r="DH25" s="313"/>
      <c r="DI25" s="313"/>
      <c r="DJ25" s="313"/>
      <c r="DK25" s="313"/>
      <c r="DL25" s="313"/>
      <c r="DM25" s="313"/>
      <c r="DN25" s="313"/>
      <c r="DO25" s="313"/>
      <c r="DP25" s="313"/>
      <c r="DQ25" s="313"/>
      <c r="DR25" s="313"/>
      <c r="DS25" s="313"/>
      <c r="DT25" s="313"/>
      <c r="DU25" s="313"/>
      <c r="DV25" s="313"/>
      <c r="DW25" s="313"/>
      <c r="DX25" s="313"/>
      <c r="DY25" s="313"/>
      <c r="DZ25" s="313"/>
      <c r="EA25" s="313"/>
      <c r="EB25" s="313"/>
      <c r="EC25" s="313"/>
      <c r="ED25" s="313"/>
      <c r="EE25" s="313"/>
      <c r="EF25" s="313"/>
      <c r="EG25" s="313"/>
      <c r="EH25" s="313"/>
      <c r="EI25" s="313"/>
      <c r="EJ25" s="313"/>
      <c r="EK25" s="313"/>
      <c r="EL25" s="313"/>
      <c r="EM25" s="313"/>
      <c r="EN25" s="313"/>
      <c r="EO25" s="313"/>
      <c r="EP25" s="313"/>
      <c r="EQ25" s="313"/>
      <c r="ER25" s="313"/>
      <c r="ES25" s="313"/>
      <c r="ET25" s="313"/>
    </row>
    <row r="26" spans="1:164" ht="2.25" customHeight="1" x14ac:dyDescent="0.4">
      <c r="A26" s="306"/>
      <c r="B26" s="306"/>
      <c r="C26" s="306"/>
      <c r="D26" s="306"/>
      <c r="E26" s="306"/>
      <c r="F26" s="306"/>
      <c r="G26" s="306"/>
      <c r="H26" s="306"/>
      <c r="I26" s="306"/>
      <c r="J26" s="306"/>
      <c r="K26" s="306"/>
      <c r="L26" s="306"/>
      <c r="M26" s="313"/>
      <c r="N26" s="313"/>
      <c r="O26" s="313"/>
      <c r="P26" s="313"/>
      <c r="Q26" s="313"/>
      <c r="R26" s="313"/>
      <c r="S26" s="313"/>
      <c r="T26" s="313"/>
      <c r="U26" s="313"/>
      <c r="V26" s="313"/>
      <c r="W26" s="313"/>
      <c r="X26" s="313"/>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S26" s="8"/>
      <c r="BT26" s="8"/>
      <c r="BU26" s="8"/>
      <c r="BV26" s="8"/>
      <c r="BW26" s="8"/>
      <c r="BX26" s="8"/>
      <c r="BY26" s="8"/>
      <c r="BZ26" s="8"/>
      <c r="CA26" s="8"/>
      <c r="CB26" s="8"/>
      <c r="CC26" s="8"/>
      <c r="CD26" s="8"/>
      <c r="CE26" s="306"/>
      <c r="CF26" s="306"/>
      <c r="CG26" s="306"/>
      <c r="CH26" s="306"/>
      <c r="CI26" s="306"/>
      <c r="CJ26" s="306"/>
      <c r="CK26" s="306"/>
      <c r="CL26" s="306"/>
      <c r="CM26" s="306"/>
      <c r="CN26" s="306"/>
      <c r="CO26" s="306"/>
      <c r="CP26" s="306"/>
      <c r="CQ26" s="313"/>
      <c r="CR26" s="313"/>
      <c r="CS26" s="313"/>
      <c r="CT26" s="313"/>
      <c r="CU26" s="313"/>
      <c r="CV26" s="313"/>
      <c r="CW26" s="313"/>
      <c r="CX26" s="313"/>
      <c r="CY26" s="313"/>
      <c r="CZ26" s="313"/>
      <c r="DA26" s="313"/>
      <c r="DB26" s="313"/>
      <c r="DC26" s="313"/>
      <c r="DD26" s="313"/>
      <c r="DE26" s="313"/>
      <c r="DF26" s="313"/>
      <c r="DG26" s="313"/>
      <c r="DH26" s="313"/>
      <c r="DI26" s="313"/>
      <c r="DJ26" s="313"/>
      <c r="DK26" s="313"/>
      <c r="DL26" s="313"/>
      <c r="DM26" s="313"/>
      <c r="DN26" s="313"/>
      <c r="DO26" s="313"/>
      <c r="DP26" s="313"/>
      <c r="DQ26" s="313"/>
      <c r="DR26" s="313"/>
      <c r="DS26" s="313"/>
      <c r="DT26" s="313"/>
      <c r="DU26" s="313"/>
      <c r="DV26" s="313"/>
      <c r="DW26" s="313"/>
      <c r="DX26" s="313"/>
      <c r="DY26" s="313"/>
      <c r="DZ26" s="313"/>
      <c r="EA26" s="313"/>
      <c r="EB26" s="313"/>
      <c r="EC26" s="313"/>
      <c r="ED26" s="313"/>
      <c r="EE26" s="313"/>
      <c r="EF26" s="313"/>
      <c r="EG26" s="313"/>
      <c r="EH26" s="313"/>
      <c r="EI26" s="313"/>
      <c r="EJ26" s="313"/>
      <c r="EK26" s="313"/>
      <c r="EL26" s="313"/>
      <c r="EM26" s="313"/>
      <c r="EN26" s="313"/>
      <c r="EO26" s="313"/>
      <c r="EP26" s="313"/>
      <c r="EQ26" s="313"/>
      <c r="ER26" s="313"/>
      <c r="ES26" s="313"/>
      <c r="ET26" s="313"/>
    </row>
    <row r="27" spans="1:164" ht="0.75" customHeight="1" x14ac:dyDescent="0.4">
      <c r="A27" s="306"/>
      <c r="B27" s="306"/>
      <c r="C27" s="306"/>
      <c r="D27" s="306"/>
      <c r="E27" s="306"/>
      <c r="F27" s="306"/>
      <c r="G27" s="306"/>
      <c r="H27" s="306"/>
      <c r="I27" s="306"/>
      <c r="J27" s="306"/>
      <c r="K27" s="306"/>
      <c r="L27" s="306"/>
      <c r="M27" s="313"/>
      <c r="N27" s="313"/>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S27" s="8"/>
      <c r="BT27" s="8"/>
      <c r="BU27" s="8"/>
      <c r="BV27" s="8"/>
      <c r="BW27" s="8"/>
      <c r="BX27" s="8"/>
      <c r="BY27" s="8"/>
      <c r="BZ27" s="8"/>
      <c r="CA27" s="8"/>
      <c r="CB27" s="8"/>
      <c r="CC27" s="8"/>
      <c r="CD27" s="8"/>
      <c r="CE27" s="306"/>
      <c r="CF27" s="306"/>
      <c r="CG27" s="306"/>
      <c r="CH27" s="306"/>
      <c r="CI27" s="306"/>
      <c r="CJ27" s="306"/>
      <c r="CK27" s="306"/>
      <c r="CL27" s="306"/>
      <c r="CM27" s="306"/>
      <c r="CN27" s="306"/>
      <c r="CO27" s="306"/>
      <c r="CP27" s="306"/>
      <c r="CQ27" s="313"/>
      <c r="CR27" s="313"/>
      <c r="CS27" s="313"/>
      <c r="CT27" s="313"/>
      <c r="CU27" s="313"/>
      <c r="CV27" s="313"/>
      <c r="CW27" s="313"/>
      <c r="CX27" s="313"/>
      <c r="CY27" s="313"/>
      <c r="CZ27" s="313"/>
      <c r="DA27" s="313"/>
      <c r="DB27" s="313"/>
      <c r="DC27" s="313"/>
      <c r="DD27" s="313"/>
      <c r="DE27" s="313"/>
      <c r="DF27" s="313"/>
      <c r="DG27" s="313"/>
      <c r="DH27" s="313"/>
      <c r="DI27" s="313"/>
      <c r="DJ27" s="313"/>
      <c r="DK27" s="313"/>
      <c r="DL27" s="313"/>
      <c r="DM27" s="313"/>
      <c r="DN27" s="313"/>
      <c r="DO27" s="313"/>
      <c r="DP27" s="313"/>
      <c r="DQ27" s="313"/>
      <c r="DR27" s="313"/>
      <c r="DS27" s="313"/>
      <c r="DT27" s="313"/>
      <c r="DU27" s="313"/>
      <c r="DV27" s="313"/>
      <c r="DW27" s="313"/>
      <c r="DX27" s="313"/>
      <c r="DY27" s="313"/>
      <c r="DZ27" s="313"/>
      <c r="EA27" s="313"/>
      <c r="EB27" s="313"/>
      <c r="EC27" s="313"/>
      <c r="ED27" s="313"/>
      <c r="EE27" s="313"/>
      <c r="EF27" s="313"/>
      <c r="EG27" s="313"/>
      <c r="EH27" s="313"/>
      <c r="EI27" s="313"/>
      <c r="EJ27" s="313"/>
      <c r="EK27" s="313"/>
      <c r="EL27" s="313"/>
      <c r="EM27" s="313"/>
      <c r="EN27" s="313"/>
      <c r="EO27" s="313"/>
      <c r="EP27" s="313"/>
      <c r="EQ27" s="313"/>
      <c r="ER27" s="313"/>
      <c r="ES27" s="313"/>
      <c r="ET27" s="313"/>
    </row>
    <row r="28" spans="1:164" ht="9.75" customHeight="1" x14ac:dyDescent="0.4">
      <c r="A28" s="306"/>
      <c r="B28" s="306"/>
      <c r="C28" s="306"/>
      <c r="D28" s="306"/>
      <c r="E28" s="310"/>
      <c r="F28" s="310"/>
      <c r="G28" s="310"/>
      <c r="H28" s="310"/>
      <c r="I28" s="310"/>
      <c r="J28" s="310"/>
      <c r="K28" s="310"/>
      <c r="L28" s="310"/>
      <c r="M28" s="310"/>
      <c r="N28" s="310"/>
      <c r="O28" s="310"/>
      <c r="P28" s="310"/>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10"/>
      <c r="BL28" s="310"/>
      <c r="BM28" s="310"/>
      <c r="BN28" s="310"/>
      <c r="BO28" s="306"/>
      <c r="BP28" s="306"/>
      <c r="BS28" s="8"/>
      <c r="BT28" s="8"/>
      <c r="BU28" s="8"/>
      <c r="BV28" s="8"/>
      <c r="BW28" s="8"/>
      <c r="BX28" s="8"/>
      <c r="BY28" s="8"/>
      <c r="BZ28" s="8"/>
      <c r="CA28" s="8"/>
      <c r="CB28" s="8"/>
      <c r="CC28" s="8"/>
      <c r="CD28" s="8"/>
      <c r="CE28" s="306"/>
      <c r="CF28" s="306"/>
      <c r="CG28" s="306"/>
      <c r="CH28" s="306"/>
      <c r="CI28" s="310"/>
      <c r="CJ28" s="310"/>
      <c r="CK28" s="310"/>
      <c r="CL28" s="310"/>
      <c r="CM28" s="310"/>
      <c r="CN28" s="310"/>
      <c r="CO28" s="310"/>
      <c r="CP28" s="310"/>
      <c r="CQ28" s="310"/>
      <c r="CR28" s="310"/>
      <c r="CS28" s="310"/>
      <c r="CT28" s="310"/>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10"/>
      <c r="EP28" s="310"/>
      <c r="EQ28" s="310"/>
      <c r="ER28" s="310"/>
      <c r="ES28" s="306"/>
      <c r="ET28" s="306"/>
    </row>
    <row r="29" spans="1:164" ht="18.75" customHeight="1" x14ac:dyDescent="0.4">
      <c r="A29" s="306"/>
      <c r="B29" s="306"/>
      <c r="C29" s="306"/>
      <c r="D29" s="306"/>
      <c r="E29" s="306"/>
      <c r="F29" s="306"/>
      <c r="G29" s="306"/>
      <c r="H29" s="306"/>
      <c r="I29" s="306"/>
      <c r="J29" s="306"/>
      <c r="K29" s="306"/>
      <c r="L29" s="306"/>
      <c r="M29" s="306"/>
      <c r="N29" s="306"/>
      <c r="O29" s="308"/>
      <c r="P29" s="308"/>
      <c r="Q29" s="308"/>
      <c r="R29" s="308"/>
      <c r="S29" s="308"/>
      <c r="T29" s="308"/>
      <c r="U29" s="308"/>
      <c r="V29" s="308"/>
      <c r="W29" s="308"/>
      <c r="X29" s="308"/>
      <c r="Y29" s="308"/>
      <c r="Z29" s="308"/>
      <c r="AA29" s="308"/>
      <c r="AB29" s="308"/>
      <c r="AC29" s="308"/>
      <c r="AD29" s="308"/>
      <c r="AE29" s="308"/>
      <c r="AF29" s="308"/>
      <c r="AG29" s="308"/>
      <c r="AH29" s="308"/>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8"/>
      <c r="BL29" s="308"/>
      <c r="BM29" s="308"/>
      <c r="BN29" s="308"/>
      <c r="BO29" s="306"/>
      <c r="BP29" s="306"/>
      <c r="BS29" s="8"/>
      <c r="BT29" s="8"/>
      <c r="BU29" s="8"/>
      <c r="BV29" s="8"/>
      <c r="BW29" s="8"/>
      <c r="BX29" s="8"/>
      <c r="BY29" s="8"/>
      <c r="BZ29" s="8"/>
      <c r="CA29" s="8"/>
      <c r="CB29" s="8"/>
      <c r="CC29" s="8"/>
      <c r="CD29" s="8"/>
      <c r="CE29" s="306"/>
      <c r="CF29" s="306"/>
      <c r="CG29" s="306"/>
      <c r="CH29" s="306"/>
      <c r="CI29" s="306"/>
      <c r="CJ29" s="306"/>
      <c r="CK29" s="306"/>
      <c r="CL29" s="306"/>
      <c r="CM29" s="306"/>
      <c r="CN29" s="306"/>
      <c r="CO29" s="306"/>
      <c r="CP29" s="306"/>
      <c r="CQ29" s="306"/>
      <c r="CR29" s="306"/>
      <c r="CS29" s="308"/>
      <c r="CT29" s="308"/>
      <c r="CU29" s="308"/>
      <c r="CV29" s="308"/>
      <c r="CW29" s="308"/>
      <c r="CX29" s="308"/>
      <c r="CY29" s="308"/>
      <c r="CZ29" s="308"/>
      <c r="DA29" s="308"/>
      <c r="DB29" s="308"/>
      <c r="DC29" s="308"/>
      <c r="DD29" s="308"/>
      <c r="DE29" s="308"/>
      <c r="DF29" s="308"/>
      <c r="DG29" s="308"/>
      <c r="DH29" s="308"/>
      <c r="DI29" s="308"/>
      <c r="DJ29" s="308"/>
      <c r="DK29" s="308"/>
      <c r="DL29" s="308"/>
      <c r="DM29" s="309"/>
      <c r="DN29" s="309"/>
      <c r="DO29" s="309"/>
      <c r="DP29" s="309"/>
      <c r="DQ29" s="309"/>
      <c r="DR29" s="309"/>
      <c r="DS29" s="309"/>
      <c r="DT29" s="309"/>
      <c r="DU29" s="309"/>
      <c r="DV29" s="309"/>
      <c r="DW29" s="309"/>
      <c r="DX29" s="309"/>
      <c r="DY29" s="309"/>
      <c r="DZ29" s="309"/>
      <c r="EA29" s="309"/>
      <c r="EB29" s="309"/>
      <c r="EC29" s="309"/>
      <c r="ED29" s="309"/>
      <c r="EE29" s="309"/>
      <c r="EF29" s="309"/>
      <c r="EG29" s="309"/>
      <c r="EH29" s="309"/>
      <c r="EI29" s="309"/>
      <c r="EJ29" s="309"/>
      <c r="EK29" s="309"/>
      <c r="EL29" s="309"/>
      <c r="EM29" s="309"/>
      <c r="EN29" s="309"/>
      <c r="EO29" s="308"/>
      <c r="EP29" s="308"/>
      <c r="EQ29" s="308"/>
      <c r="ER29" s="308"/>
      <c r="ES29" s="306"/>
      <c r="ET29" s="306"/>
    </row>
    <row r="30" spans="1:164" ht="18.75" customHeight="1" x14ac:dyDescent="0.4">
      <c r="A30" s="306"/>
      <c r="B30" s="306"/>
      <c r="C30" s="306"/>
      <c r="D30" s="306"/>
      <c r="E30" s="306"/>
      <c r="F30" s="306"/>
      <c r="G30" s="306"/>
      <c r="H30" s="306"/>
      <c r="I30" s="306"/>
      <c r="J30" s="306"/>
      <c r="K30" s="306"/>
      <c r="L30" s="306"/>
      <c r="M30" s="306"/>
      <c r="N30" s="306"/>
      <c r="O30" s="308"/>
      <c r="P30" s="308"/>
      <c r="Q30" s="308"/>
      <c r="R30" s="308"/>
      <c r="S30" s="308"/>
      <c r="T30" s="308"/>
      <c r="U30" s="308"/>
      <c r="V30" s="308"/>
      <c r="W30" s="308"/>
      <c r="X30" s="308"/>
      <c r="Y30" s="308"/>
      <c r="Z30" s="308"/>
      <c r="AA30" s="308"/>
      <c r="AB30" s="308"/>
      <c r="AC30" s="309"/>
      <c r="AD30" s="309"/>
      <c r="AE30" s="309"/>
      <c r="AF30" s="309"/>
      <c r="AG30" s="309"/>
      <c r="AH30" s="309"/>
      <c r="AI30" s="309"/>
      <c r="AJ30" s="309"/>
      <c r="AK30" s="310"/>
      <c r="AL30" s="310"/>
      <c r="AM30" s="310"/>
      <c r="AN30" s="310"/>
      <c r="AO30" s="309"/>
      <c r="AP30" s="309"/>
      <c r="AQ30" s="309"/>
      <c r="AR30" s="309"/>
      <c r="AS30" s="309"/>
      <c r="AT30" s="309"/>
      <c r="AU30" s="309"/>
      <c r="AV30" s="309"/>
      <c r="AW30" s="309"/>
      <c r="AX30" s="306"/>
      <c r="AY30" s="306"/>
      <c r="AZ30" s="306"/>
      <c r="BA30" s="306"/>
      <c r="BB30" s="306"/>
      <c r="BC30" s="306"/>
      <c r="BD30" s="306"/>
      <c r="BE30" s="306"/>
      <c r="BF30" s="306"/>
      <c r="BG30" s="309"/>
      <c r="BH30" s="309"/>
      <c r="BI30" s="309"/>
      <c r="BJ30" s="309"/>
      <c r="BK30" s="308"/>
      <c r="BL30" s="308"/>
      <c r="BM30" s="308"/>
      <c r="BN30" s="308"/>
      <c r="BO30" s="306"/>
      <c r="BP30" s="306"/>
      <c r="BS30" s="8"/>
      <c r="BT30" s="8"/>
      <c r="BU30" s="8"/>
      <c r="BV30" s="8"/>
      <c r="BW30" s="8"/>
      <c r="BX30" s="8"/>
      <c r="BY30" s="8"/>
      <c r="BZ30" s="8"/>
      <c r="CA30" s="8"/>
      <c r="CB30" s="8"/>
      <c r="CC30" s="8"/>
      <c r="CD30" s="8"/>
      <c r="CE30" s="306"/>
      <c r="CF30" s="306"/>
      <c r="CG30" s="306"/>
      <c r="CH30" s="306"/>
      <c r="CI30" s="306"/>
      <c r="CJ30" s="306"/>
      <c r="CK30" s="306"/>
      <c r="CL30" s="306"/>
      <c r="CM30" s="306"/>
      <c r="CN30" s="306"/>
      <c r="CO30" s="306"/>
      <c r="CP30" s="306"/>
      <c r="CQ30" s="306"/>
      <c r="CR30" s="306"/>
      <c r="CS30" s="308"/>
      <c r="CT30" s="308"/>
      <c r="CU30" s="308"/>
      <c r="CV30" s="308"/>
      <c r="CW30" s="308"/>
      <c r="CX30" s="308"/>
      <c r="CY30" s="308"/>
      <c r="CZ30" s="308"/>
      <c r="DA30" s="308"/>
      <c r="DB30" s="308"/>
      <c r="DC30" s="308"/>
      <c r="DD30" s="308"/>
      <c r="DE30" s="308"/>
      <c r="DF30" s="308"/>
      <c r="DG30" s="309"/>
      <c r="DH30" s="309"/>
      <c r="DI30" s="309"/>
      <c r="DJ30" s="309"/>
      <c r="DK30" s="309"/>
      <c r="DL30" s="309"/>
      <c r="DM30" s="309"/>
      <c r="DN30" s="309"/>
      <c r="DO30" s="310"/>
      <c r="DP30" s="310"/>
      <c r="DQ30" s="310"/>
      <c r="DR30" s="310"/>
      <c r="DS30" s="309"/>
      <c r="DT30" s="309"/>
      <c r="DU30" s="309"/>
      <c r="DV30" s="309"/>
      <c r="DW30" s="309"/>
      <c r="DX30" s="309"/>
      <c r="DY30" s="309"/>
      <c r="DZ30" s="309"/>
      <c r="EA30" s="309"/>
      <c r="EB30" s="306"/>
      <c r="EC30" s="306"/>
      <c r="ED30" s="306"/>
      <c r="EE30" s="306"/>
      <c r="EF30" s="306"/>
      <c r="EG30" s="306"/>
      <c r="EH30" s="306"/>
      <c r="EI30" s="306"/>
      <c r="EJ30" s="306"/>
      <c r="EK30" s="309"/>
      <c r="EL30" s="309"/>
      <c r="EM30" s="309"/>
      <c r="EN30" s="309"/>
      <c r="EO30" s="308"/>
      <c r="EP30" s="308"/>
      <c r="EQ30" s="308"/>
      <c r="ER30" s="308"/>
      <c r="ES30" s="306"/>
      <c r="ET30" s="306"/>
    </row>
    <row r="31" spans="1:164" ht="57" x14ac:dyDescent="1.25">
      <c r="A31" s="306"/>
      <c r="B31" s="306"/>
      <c r="C31" s="312" t="s">
        <v>593</v>
      </c>
      <c r="D31" s="306"/>
      <c r="F31" s="312"/>
      <c r="G31" s="312"/>
      <c r="H31" s="312"/>
      <c r="I31" s="312"/>
      <c r="J31" s="312"/>
      <c r="K31" s="312"/>
      <c r="L31" s="312"/>
      <c r="M31" s="312"/>
      <c r="N31" s="312"/>
      <c r="O31" s="312"/>
      <c r="P31" s="312"/>
      <c r="Q31" s="312"/>
      <c r="R31" s="312"/>
      <c r="S31" s="312"/>
      <c r="T31" s="311"/>
      <c r="U31" s="311"/>
      <c r="V31" s="311"/>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1002"/>
      <c r="AV31" s="1002"/>
      <c r="AW31" s="1002"/>
      <c r="AX31" s="1002"/>
      <c r="AY31" s="1002"/>
      <c r="AZ31" s="1002"/>
      <c r="BA31" s="1002"/>
      <c r="BB31" s="1002"/>
      <c r="BC31" s="1002"/>
      <c r="BD31" s="1002"/>
      <c r="BE31" s="1002"/>
      <c r="BF31" s="1002"/>
      <c r="BG31" s="1002"/>
      <c r="BH31" s="1002"/>
      <c r="BI31" s="1002"/>
      <c r="BJ31" s="1002"/>
      <c r="BK31" s="1002"/>
      <c r="BL31" s="1002"/>
      <c r="BM31" s="1002"/>
      <c r="BN31" s="1002"/>
      <c r="BO31" s="1002"/>
      <c r="BP31" s="1002"/>
      <c r="BQ31" s="1002"/>
      <c r="BR31" s="1002"/>
      <c r="BS31" s="1002"/>
      <c r="BT31" s="1002"/>
      <c r="BU31" s="1002"/>
      <c r="BV31" s="1002"/>
      <c r="BW31" s="1002"/>
      <c r="BX31" s="1000" t="s">
        <v>592</v>
      </c>
      <c r="BY31" s="1000"/>
      <c r="BZ31" s="1000"/>
      <c r="CA31" s="1000"/>
      <c r="CB31" s="8"/>
      <c r="CC31" s="8"/>
      <c r="CD31" s="8"/>
      <c r="CE31" s="306"/>
      <c r="CF31" s="306"/>
      <c r="CG31" s="312" t="s">
        <v>593</v>
      </c>
      <c r="CH31" s="306"/>
      <c r="CJ31" s="312"/>
      <c r="CK31" s="312"/>
      <c r="CL31" s="312"/>
      <c r="CM31" s="312"/>
      <c r="CN31" s="312"/>
      <c r="CO31" s="312"/>
      <c r="CP31" s="312"/>
      <c r="CQ31" s="312"/>
      <c r="CR31" s="312"/>
      <c r="CS31" s="312"/>
      <c r="CT31" s="312"/>
      <c r="CU31" s="312"/>
      <c r="CV31" s="312"/>
      <c r="CW31" s="312"/>
      <c r="CX31" s="311"/>
      <c r="CY31" s="311"/>
      <c r="CZ31" s="311"/>
      <c r="DA31" s="1002" t="s">
        <v>597</v>
      </c>
      <c r="DB31" s="1002"/>
      <c r="DC31" s="1002"/>
      <c r="DD31" s="1002"/>
      <c r="DE31" s="1002"/>
      <c r="DF31" s="1002"/>
      <c r="DG31" s="1002"/>
      <c r="DH31" s="1002"/>
      <c r="DI31" s="1002"/>
      <c r="DJ31" s="1002"/>
      <c r="DK31" s="1002"/>
      <c r="DL31" s="1002"/>
      <c r="DM31" s="1002"/>
      <c r="DN31" s="1002"/>
      <c r="DO31" s="1002"/>
      <c r="DP31" s="1002"/>
      <c r="DQ31" s="1002"/>
      <c r="DR31" s="1002"/>
      <c r="DS31" s="1002"/>
      <c r="DT31" s="1002"/>
      <c r="DU31" s="1002"/>
      <c r="DV31" s="1002"/>
      <c r="DW31" s="1002"/>
      <c r="DX31" s="1002"/>
      <c r="DY31" s="1002"/>
      <c r="DZ31" s="1002"/>
      <c r="EA31" s="1002"/>
      <c r="EB31" s="1002"/>
      <c r="EC31" s="1002"/>
      <c r="ED31" s="1002"/>
      <c r="EE31" s="1002"/>
      <c r="EF31" s="1002"/>
      <c r="EG31" s="1002"/>
      <c r="EH31" s="1002"/>
      <c r="EI31" s="1002"/>
      <c r="EJ31" s="1002"/>
      <c r="EK31" s="1002"/>
      <c r="EL31" s="1002"/>
      <c r="EM31" s="1002"/>
      <c r="EN31" s="1002"/>
      <c r="EO31" s="1002"/>
      <c r="EP31" s="1002"/>
      <c r="EQ31" s="1002"/>
      <c r="ER31" s="1002"/>
      <c r="ES31" s="1002"/>
      <c r="ET31" s="1002"/>
      <c r="EU31" s="1002"/>
      <c r="EV31" s="1002"/>
      <c r="EW31" s="1002"/>
      <c r="EX31" s="1002"/>
      <c r="EY31" s="1002"/>
      <c r="EZ31" s="1002"/>
      <c r="FA31" s="1002"/>
      <c r="FB31" s="1000" t="s">
        <v>592</v>
      </c>
      <c r="FC31" s="1000"/>
      <c r="FD31" s="1000"/>
      <c r="FE31" s="1000"/>
    </row>
    <row r="32" spans="1:164" ht="38.25" customHeight="1" x14ac:dyDescent="0.4">
      <c r="A32" s="306"/>
      <c r="B32" s="306"/>
      <c r="C32" s="306"/>
      <c r="D32" s="306"/>
      <c r="BS32" s="8"/>
      <c r="BT32" s="8"/>
      <c r="BU32" s="8"/>
      <c r="BV32" s="8"/>
      <c r="BW32" s="8"/>
      <c r="BX32" s="8"/>
      <c r="BY32" s="8"/>
      <c r="BZ32" s="8"/>
      <c r="CA32" s="8"/>
      <c r="CB32" s="8"/>
      <c r="CC32" s="8"/>
      <c r="CD32" s="8"/>
      <c r="CE32" s="306"/>
      <c r="CF32" s="306"/>
      <c r="CG32" s="306"/>
      <c r="CH32" s="306"/>
    </row>
    <row r="33" spans="1:164" ht="18.75" customHeight="1" x14ac:dyDescent="0.4">
      <c r="A33" s="306"/>
      <c r="B33" s="306"/>
      <c r="C33" s="306"/>
      <c r="D33" s="306"/>
      <c r="BS33" s="8"/>
      <c r="BT33" s="8"/>
      <c r="BU33" s="8"/>
      <c r="BV33" s="8"/>
      <c r="BW33" s="8"/>
      <c r="BX33" s="8"/>
      <c r="BY33" s="8"/>
      <c r="BZ33" s="8"/>
      <c r="CA33" s="8"/>
      <c r="CB33" s="8"/>
      <c r="CC33" s="8"/>
      <c r="CD33" s="8"/>
      <c r="CE33" s="306"/>
      <c r="CF33" s="306"/>
      <c r="CG33" s="306"/>
      <c r="CH33" s="306"/>
    </row>
    <row r="34" spans="1:164" ht="18.75" customHeight="1" x14ac:dyDescent="0.4">
      <c r="A34" s="306"/>
      <c r="B34" s="306"/>
      <c r="C34" s="306"/>
      <c r="D34" s="306"/>
      <c r="BS34" s="8"/>
      <c r="BT34" s="8"/>
      <c r="BU34" s="8"/>
      <c r="BV34" s="8"/>
      <c r="BW34" s="8"/>
      <c r="BX34" s="8"/>
      <c r="BY34" s="8"/>
      <c r="BZ34" s="8"/>
      <c r="CA34" s="8"/>
      <c r="CB34" s="8"/>
      <c r="CC34" s="8"/>
      <c r="CD34" s="8"/>
      <c r="CE34" s="306"/>
      <c r="CF34" s="306"/>
      <c r="CG34" s="306"/>
      <c r="CH34" s="306"/>
    </row>
    <row r="35" spans="1:164" ht="57" x14ac:dyDescent="0.4">
      <c r="A35" s="306"/>
      <c r="B35" s="306"/>
      <c r="C35" s="306"/>
      <c r="D35" s="306"/>
      <c r="E35" s="306"/>
      <c r="F35" s="306"/>
      <c r="G35" s="306"/>
      <c r="H35" s="306"/>
      <c r="I35" s="306"/>
      <c r="J35" s="306"/>
      <c r="K35" s="306"/>
      <c r="L35" s="306"/>
      <c r="M35" s="305"/>
      <c r="N35" s="305"/>
      <c r="O35" s="305"/>
      <c r="P35" s="305"/>
      <c r="Q35" s="305"/>
      <c r="R35" s="305"/>
      <c r="S35" s="305"/>
      <c r="T35" s="305"/>
      <c r="AD35" s="1002"/>
      <c r="AE35" s="1002"/>
      <c r="AF35" s="1002"/>
      <c r="AG35" s="1002"/>
      <c r="AH35" s="1002"/>
      <c r="AI35" s="1002"/>
      <c r="AJ35" s="1002"/>
      <c r="AK35" s="1002"/>
      <c r="AL35" s="1002"/>
      <c r="AM35" s="1002"/>
      <c r="AN35" s="1002"/>
      <c r="AO35" s="1002"/>
      <c r="AP35" s="1002"/>
      <c r="AQ35" s="1003" t="s">
        <v>591</v>
      </c>
      <c r="AR35" s="1003"/>
      <c r="AS35" s="1003"/>
      <c r="AT35" s="1003"/>
      <c r="AU35" s="1002"/>
      <c r="AV35" s="1002"/>
      <c r="AW35" s="1002"/>
      <c r="AX35" s="1002"/>
      <c r="AY35" s="1002"/>
      <c r="AZ35" s="1002"/>
      <c r="BA35" s="1002"/>
      <c r="BB35" s="1003" t="s">
        <v>590</v>
      </c>
      <c r="BC35" s="1003"/>
      <c r="BD35" s="1003"/>
      <c r="BE35" s="1003"/>
      <c r="BF35" s="1003" t="s">
        <v>589</v>
      </c>
      <c r="BG35" s="1003"/>
      <c r="BH35" s="1003"/>
      <c r="BI35" s="1003"/>
      <c r="BJ35" s="1003"/>
      <c r="BK35" s="1003"/>
      <c r="BL35" s="1003"/>
      <c r="BM35" s="1003"/>
      <c r="BN35" s="305"/>
      <c r="BO35" s="305"/>
      <c r="BP35" s="305"/>
      <c r="BS35" s="8"/>
      <c r="BT35" s="8"/>
      <c r="BU35" s="8"/>
      <c r="BV35" s="8"/>
      <c r="BW35" s="8"/>
      <c r="BX35" s="8"/>
      <c r="BY35" s="8"/>
      <c r="BZ35" s="8"/>
      <c r="CA35" s="8"/>
      <c r="CB35" s="8"/>
      <c r="CC35" s="8"/>
      <c r="CD35" s="8"/>
      <c r="CE35" s="306"/>
      <c r="CF35" s="306"/>
      <c r="CG35" s="306"/>
      <c r="CH35" s="306"/>
      <c r="CI35" s="306"/>
      <c r="CJ35" s="306"/>
      <c r="CK35" s="306"/>
      <c r="CL35" s="306"/>
      <c r="CM35" s="306"/>
      <c r="CN35" s="306"/>
      <c r="CO35" s="306"/>
      <c r="CP35" s="306"/>
      <c r="CQ35" s="305"/>
      <c r="CR35" s="305"/>
      <c r="CS35" s="305"/>
      <c r="CT35" s="305"/>
      <c r="CU35" s="305"/>
      <c r="CV35" s="305"/>
      <c r="CW35" s="305"/>
      <c r="CX35" s="305"/>
      <c r="DH35" s="1002">
        <v>2022</v>
      </c>
      <c r="DI35" s="1002"/>
      <c r="DJ35" s="1002"/>
      <c r="DK35" s="1002"/>
      <c r="DL35" s="1002"/>
      <c r="DM35" s="1002"/>
      <c r="DN35" s="1002"/>
      <c r="DO35" s="1002"/>
      <c r="DP35" s="1002"/>
      <c r="DQ35" s="1002"/>
      <c r="DR35" s="1002"/>
      <c r="DS35" s="1002"/>
      <c r="DT35" s="1002"/>
      <c r="DU35" s="1003" t="s">
        <v>591</v>
      </c>
      <c r="DV35" s="1003"/>
      <c r="DW35" s="1003"/>
      <c r="DX35" s="1003"/>
      <c r="DY35" s="1002">
        <v>4</v>
      </c>
      <c r="DZ35" s="1002"/>
      <c r="EA35" s="1002"/>
      <c r="EB35" s="1002"/>
      <c r="EC35" s="1002"/>
      <c r="ED35" s="1002"/>
      <c r="EE35" s="1002"/>
      <c r="EF35" s="1003" t="s">
        <v>590</v>
      </c>
      <c r="EG35" s="1003"/>
      <c r="EH35" s="1003"/>
      <c r="EI35" s="1003"/>
      <c r="EJ35" s="1003" t="s">
        <v>589</v>
      </c>
      <c r="EK35" s="1003"/>
      <c r="EL35" s="1003"/>
      <c r="EM35" s="1003"/>
      <c r="EN35" s="1003"/>
      <c r="EO35" s="1003"/>
      <c r="EP35" s="1003"/>
      <c r="EQ35" s="1003"/>
      <c r="ER35" s="305"/>
      <c r="ES35" s="305"/>
      <c r="ET35" s="305"/>
    </row>
    <row r="37" spans="1:164" ht="27" customHeight="1" x14ac:dyDescent="0.4">
      <c r="A37" s="306"/>
      <c r="B37" s="306"/>
      <c r="C37" s="306"/>
      <c r="D37" s="306"/>
      <c r="E37" s="306"/>
      <c r="F37" s="306"/>
      <c r="G37" s="306"/>
      <c r="H37" s="306"/>
      <c r="I37" s="306"/>
      <c r="J37" s="306"/>
      <c r="K37" s="306"/>
      <c r="L37" s="306"/>
      <c r="M37" s="306"/>
      <c r="N37" s="306"/>
      <c r="O37" s="308"/>
      <c r="P37" s="308"/>
      <c r="Q37" s="308"/>
      <c r="R37" s="308"/>
      <c r="S37" s="308"/>
      <c r="T37" s="308"/>
      <c r="U37" s="308"/>
      <c r="V37" s="308"/>
      <c r="W37" s="308"/>
      <c r="X37" s="308"/>
      <c r="Y37" s="308"/>
      <c r="Z37" s="308"/>
      <c r="AA37" s="308"/>
      <c r="AB37" s="308"/>
      <c r="AC37" s="308"/>
      <c r="AD37" s="308"/>
      <c r="AE37" s="308"/>
      <c r="AF37" s="308"/>
      <c r="AG37" s="308"/>
      <c r="AH37" s="308"/>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8"/>
      <c r="BL37" s="308"/>
      <c r="BM37" s="308"/>
      <c r="BN37" s="308"/>
      <c r="BO37" s="306"/>
      <c r="BP37" s="306"/>
      <c r="BS37" s="8"/>
      <c r="BT37" s="8"/>
      <c r="BU37" s="8"/>
      <c r="BV37" s="8"/>
      <c r="BW37" s="8"/>
      <c r="BX37" s="8"/>
      <c r="BY37" s="8"/>
      <c r="BZ37" s="8"/>
      <c r="CA37" s="8"/>
      <c r="CB37" s="8"/>
      <c r="CC37" s="8"/>
      <c r="CD37" s="8"/>
      <c r="CE37" s="306"/>
      <c r="CF37" s="306"/>
      <c r="CG37" s="306"/>
      <c r="CI37" s="306"/>
      <c r="CJ37" s="307"/>
      <c r="CK37" s="306"/>
      <c r="CL37" s="306"/>
      <c r="CM37" s="306"/>
      <c r="CN37" s="306"/>
      <c r="CO37" s="306"/>
      <c r="CP37" s="306"/>
      <c r="CQ37" s="306"/>
      <c r="CR37" s="306"/>
      <c r="CS37" s="308"/>
      <c r="CT37" s="308"/>
      <c r="CU37" s="308"/>
      <c r="CV37" s="308"/>
      <c r="CW37" s="308"/>
      <c r="CX37" s="308"/>
      <c r="CY37" s="308"/>
      <c r="CZ37" s="308"/>
      <c r="DA37" s="308"/>
      <c r="DB37" s="308"/>
      <c r="DC37" s="308"/>
      <c r="DD37" s="308"/>
      <c r="DE37" s="308"/>
      <c r="DF37" s="308"/>
      <c r="DG37" s="308"/>
      <c r="DH37" s="308"/>
      <c r="DI37" s="308"/>
      <c r="DJ37" s="308"/>
      <c r="DK37" s="308"/>
      <c r="DL37" s="308"/>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8"/>
      <c r="EP37" s="308"/>
      <c r="EQ37" s="308"/>
      <c r="ER37" s="308"/>
      <c r="ES37" s="306"/>
      <c r="ET37" s="306"/>
    </row>
    <row r="38" spans="1:164" ht="27" customHeight="1" x14ac:dyDescent="0.4">
      <c r="A38" s="306"/>
      <c r="B38" s="306"/>
      <c r="C38" s="306"/>
      <c r="D38" s="306"/>
      <c r="E38" s="306"/>
      <c r="F38" s="306"/>
      <c r="G38" s="306"/>
      <c r="H38" s="306"/>
      <c r="I38" s="306"/>
      <c r="J38" s="306"/>
      <c r="K38" s="306"/>
      <c r="L38" s="306"/>
      <c r="M38" s="306"/>
      <c r="N38" s="306"/>
      <c r="O38" s="308"/>
      <c r="P38" s="308"/>
      <c r="Q38" s="308"/>
      <c r="R38" s="308"/>
      <c r="S38" s="308"/>
      <c r="T38" s="308"/>
      <c r="U38" s="308"/>
      <c r="V38" s="308"/>
      <c r="W38" s="308"/>
      <c r="X38" s="308"/>
      <c r="Y38" s="308"/>
      <c r="Z38" s="308"/>
      <c r="AA38" s="308"/>
      <c r="AB38" s="308"/>
      <c r="AC38" s="309"/>
      <c r="AD38" s="309"/>
      <c r="AE38" s="309"/>
      <c r="AF38" s="309"/>
      <c r="AG38" s="309"/>
      <c r="AH38" s="309"/>
      <c r="AI38" s="309"/>
      <c r="AJ38" s="309"/>
      <c r="AK38" s="310"/>
      <c r="AL38" s="310"/>
      <c r="AM38" s="310"/>
      <c r="AN38" s="310"/>
      <c r="AO38" s="309"/>
      <c r="AP38" s="309"/>
      <c r="AQ38" s="309"/>
      <c r="AR38" s="309"/>
      <c r="AS38" s="309"/>
      <c r="AT38" s="309"/>
      <c r="AU38" s="309"/>
      <c r="AV38" s="309"/>
      <c r="AW38" s="309"/>
      <c r="AX38" s="306"/>
      <c r="AY38" s="306"/>
      <c r="AZ38" s="306"/>
      <c r="BA38" s="306"/>
      <c r="BB38" s="306"/>
      <c r="BC38" s="306"/>
      <c r="BD38" s="306"/>
      <c r="BE38" s="306"/>
      <c r="BF38" s="306"/>
      <c r="BG38" s="309"/>
      <c r="BH38" s="309"/>
      <c r="BI38" s="309"/>
      <c r="BJ38" s="309"/>
      <c r="BK38" s="308"/>
      <c r="BL38" s="308"/>
      <c r="BM38" s="308"/>
      <c r="BN38" s="308"/>
      <c r="BO38" s="306"/>
      <c r="BP38" s="306"/>
      <c r="BS38" s="8"/>
      <c r="BT38" s="8"/>
      <c r="BU38" s="8"/>
      <c r="BV38" s="8"/>
      <c r="BW38" s="8"/>
      <c r="BX38" s="8"/>
      <c r="BY38" s="8"/>
      <c r="BZ38" s="8"/>
      <c r="CA38" s="8"/>
      <c r="CB38" s="8"/>
      <c r="CC38" s="8"/>
      <c r="CD38" s="8"/>
      <c r="CE38" s="306"/>
      <c r="CF38" s="306"/>
      <c r="CG38" s="306"/>
      <c r="CI38" s="306"/>
      <c r="CJ38" s="353" t="s">
        <v>624</v>
      </c>
      <c r="CK38" s="354"/>
      <c r="CL38" s="354"/>
      <c r="CM38" s="306"/>
      <c r="CN38" s="306"/>
      <c r="CO38" s="306"/>
      <c r="CP38" s="306"/>
      <c r="CQ38" s="306"/>
      <c r="CR38" s="306"/>
      <c r="CS38" s="308"/>
      <c r="CT38" s="308"/>
      <c r="CU38" s="308"/>
      <c r="CV38" s="308"/>
      <c r="CW38" s="308"/>
      <c r="CX38" s="308"/>
      <c r="CY38" s="308"/>
      <c r="CZ38" s="308"/>
      <c r="DA38" s="308"/>
      <c r="DB38" s="308"/>
      <c r="DC38" s="308"/>
      <c r="DD38" s="308"/>
      <c r="DE38" s="308"/>
      <c r="DF38" s="308"/>
      <c r="DG38" s="309"/>
      <c r="DH38" s="309"/>
      <c r="DI38" s="309"/>
      <c r="DJ38" s="309"/>
      <c r="DK38" s="309"/>
      <c r="DL38" s="309"/>
      <c r="DM38" s="309"/>
      <c r="DN38" s="309"/>
      <c r="DO38" s="310"/>
      <c r="DP38" s="310"/>
      <c r="DQ38" s="310"/>
      <c r="DR38" s="310"/>
      <c r="DS38" s="309"/>
      <c r="DT38" s="309"/>
      <c r="DU38" s="309"/>
      <c r="DV38" s="309"/>
      <c r="DW38" s="309"/>
      <c r="DX38" s="309"/>
      <c r="DY38" s="309"/>
      <c r="DZ38" s="309"/>
      <c r="EA38" s="309"/>
      <c r="EB38" s="306"/>
      <c r="EC38" s="306"/>
      <c r="ED38" s="306"/>
      <c r="EE38" s="306"/>
      <c r="EF38" s="306"/>
      <c r="EG38" s="306"/>
      <c r="EH38" s="306"/>
      <c r="EI38" s="306"/>
      <c r="EJ38" s="306"/>
      <c r="EK38" s="309"/>
      <c r="EL38" s="309"/>
      <c r="EM38" s="309"/>
      <c r="EN38" s="309"/>
      <c r="EO38" s="308"/>
      <c r="EP38" s="308"/>
      <c r="EQ38" s="308"/>
      <c r="ER38" s="308"/>
      <c r="ES38" s="306"/>
      <c r="ET38" s="306"/>
    </row>
    <row r="39" spans="1:164" ht="27" customHeight="1" x14ac:dyDescent="0.4">
      <c r="A39" s="306"/>
      <c r="B39" s="306"/>
      <c r="C39" s="306"/>
      <c r="D39" s="306"/>
      <c r="E39" s="306"/>
      <c r="F39" s="306"/>
      <c r="G39" s="306"/>
      <c r="H39" s="306"/>
      <c r="I39" s="306"/>
      <c r="J39" s="306"/>
      <c r="K39" s="306"/>
      <c r="L39" s="306"/>
      <c r="M39" s="306"/>
      <c r="N39" s="306"/>
      <c r="O39" s="308"/>
      <c r="P39" s="308"/>
      <c r="Q39" s="308"/>
      <c r="R39" s="308"/>
      <c r="S39" s="308"/>
      <c r="T39" s="308"/>
      <c r="BO39" s="306"/>
      <c r="BP39" s="306"/>
      <c r="BS39" s="8"/>
      <c r="BT39" s="8"/>
      <c r="BU39" s="8"/>
      <c r="BV39" s="8"/>
      <c r="BW39" s="8"/>
      <c r="BX39" s="8"/>
      <c r="BY39" s="8"/>
      <c r="BZ39" s="8"/>
      <c r="CA39" s="8"/>
      <c r="CB39" s="8"/>
      <c r="CC39" s="8"/>
      <c r="CD39" s="8"/>
      <c r="CE39" s="306"/>
      <c r="CF39" s="306"/>
      <c r="CG39" s="306"/>
      <c r="CI39" s="306"/>
      <c r="CJ39" s="307" t="s">
        <v>625</v>
      </c>
      <c r="CK39" s="306"/>
      <c r="CL39" s="306"/>
      <c r="CM39" s="306"/>
      <c r="CN39" s="306"/>
      <c r="CO39" s="306"/>
      <c r="CP39" s="306"/>
      <c r="CQ39" s="306"/>
      <c r="CR39" s="306"/>
      <c r="CS39" s="308"/>
      <c r="CT39" s="308"/>
      <c r="CU39" s="308"/>
      <c r="CV39" s="308"/>
      <c r="CW39" s="308"/>
      <c r="CX39" s="308"/>
      <c r="ES39" s="306"/>
      <c r="ET39" s="306"/>
    </row>
    <row r="40" spans="1:164" ht="27" customHeight="1" x14ac:dyDescent="0.4">
      <c r="A40" s="306"/>
      <c r="B40" s="306"/>
      <c r="C40" s="306"/>
      <c r="D40" s="306"/>
      <c r="E40" s="306"/>
      <c r="F40" s="306"/>
      <c r="G40" s="306"/>
      <c r="H40" s="306"/>
      <c r="I40" s="306"/>
      <c r="J40" s="306"/>
      <c r="K40" s="306"/>
      <c r="L40" s="306"/>
      <c r="M40" s="306"/>
      <c r="N40" s="306"/>
      <c r="O40" s="308"/>
      <c r="P40" s="308"/>
      <c r="Q40" s="308"/>
      <c r="R40" s="308"/>
      <c r="S40" s="308"/>
      <c r="T40" s="308"/>
      <c r="BN40" s="308"/>
      <c r="BO40" s="306"/>
      <c r="BP40" s="306"/>
      <c r="BS40" s="8"/>
      <c r="BT40" s="8"/>
      <c r="BU40" s="8"/>
      <c r="BV40" s="8"/>
      <c r="BW40" s="8"/>
      <c r="BX40" s="8"/>
      <c r="BY40" s="8"/>
      <c r="BZ40" s="8"/>
      <c r="CA40" s="8"/>
      <c r="CB40" s="8"/>
      <c r="CC40" s="8"/>
      <c r="CD40" s="8"/>
      <c r="CE40" s="306"/>
      <c r="CF40" s="306"/>
      <c r="CG40" s="306"/>
      <c r="CI40" s="306"/>
      <c r="CJ40" s="307" t="s">
        <v>626</v>
      </c>
      <c r="CK40" s="306"/>
      <c r="CL40" s="306"/>
      <c r="CM40" s="306"/>
      <c r="CN40" s="306"/>
      <c r="CO40" s="306"/>
      <c r="CP40" s="306"/>
      <c r="CQ40" s="306"/>
      <c r="CR40" s="306"/>
      <c r="CS40" s="308"/>
      <c r="CT40" s="308"/>
      <c r="CU40" s="308"/>
      <c r="CV40" s="308"/>
      <c r="CW40" s="308"/>
      <c r="CX40" s="308"/>
      <c r="ER40" s="308"/>
      <c r="ES40" s="306"/>
      <c r="ET40" s="306"/>
    </row>
    <row r="41" spans="1:164" ht="27" customHeight="1" x14ac:dyDescent="0.4">
      <c r="A41" s="306"/>
      <c r="B41" s="306"/>
      <c r="C41" s="306"/>
      <c r="D41" s="306"/>
      <c r="E41" s="306"/>
      <c r="F41" s="306"/>
      <c r="G41" s="306"/>
      <c r="H41" s="306"/>
      <c r="I41" s="306"/>
      <c r="J41" s="306"/>
      <c r="K41" s="306"/>
      <c r="L41" s="306"/>
      <c r="M41" s="305"/>
      <c r="N41" s="305"/>
      <c r="O41" s="305"/>
      <c r="P41" s="305"/>
      <c r="Q41" s="305"/>
      <c r="R41" s="305"/>
      <c r="S41" s="305"/>
      <c r="T41" s="305"/>
      <c r="AW41" s="305"/>
      <c r="AX41" s="305"/>
      <c r="AY41" s="305"/>
      <c r="AZ41" s="305"/>
      <c r="BA41" s="305"/>
      <c r="BB41" s="305"/>
      <c r="BC41" s="305"/>
      <c r="BD41" s="305"/>
      <c r="BE41" s="305"/>
      <c r="BF41" s="305"/>
      <c r="BG41" s="305"/>
      <c r="BH41" s="305"/>
      <c r="BI41" s="305"/>
      <c r="BJ41" s="305"/>
      <c r="BK41" s="305"/>
      <c r="BL41" s="305"/>
      <c r="BM41" s="305"/>
      <c r="BN41" s="305"/>
      <c r="BO41" s="305"/>
      <c r="BP41" s="305"/>
      <c r="BS41" s="8"/>
      <c r="BT41" s="8"/>
      <c r="BU41" s="8"/>
      <c r="BV41" s="8"/>
      <c r="BW41" s="8"/>
      <c r="BX41" s="8"/>
      <c r="BY41" s="8"/>
      <c r="BZ41" s="8"/>
      <c r="CA41" s="8"/>
      <c r="CB41" s="8"/>
      <c r="CC41" s="8"/>
      <c r="CD41" s="8"/>
      <c r="CE41" s="306"/>
      <c r="CF41" s="306"/>
      <c r="CG41" s="306"/>
      <c r="CI41" s="306"/>
      <c r="CJ41" s="307" t="s">
        <v>627</v>
      </c>
      <c r="CK41" s="306"/>
      <c r="CL41" s="306"/>
      <c r="CM41" s="306"/>
      <c r="CN41" s="306"/>
      <c r="CO41" s="306"/>
      <c r="CP41" s="306"/>
      <c r="CQ41" s="305"/>
      <c r="CR41" s="305"/>
      <c r="CS41" s="305"/>
      <c r="CT41" s="305"/>
      <c r="CU41" s="305"/>
      <c r="CV41" s="305"/>
      <c r="CW41" s="305"/>
      <c r="CX41" s="305"/>
      <c r="EA41" s="305"/>
      <c r="EB41" s="305"/>
      <c r="EC41" s="305"/>
      <c r="ED41" s="305"/>
      <c r="EE41" s="305"/>
      <c r="EF41" s="305"/>
      <c r="EG41" s="305"/>
      <c r="EH41" s="305"/>
      <c r="EI41" s="305"/>
      <c r="EJ41" s="305"/>
      <c r="EK41" s="305"/>
      <c r="EL41" s="305"/>
      <c r="EM41" s="305"/>
      <c r="EN41" s="305"/>
      <c r="EO41" s="305"/>
      <c r="EP41" s="305"/>
      <c r="EQ41" s="305"/>
      <c r="ER41" s="305"/>
      <c r="ES41" s="305"/>
      <c r="ET41" s="305"/>
    </row>
    <row r="42" spans="1:164" ht="27" customHeight="1" x14ac:dyDescent="0.4">
      <c r="CH42" s="8"/>
      <c r="CJ42" s="307" t="s">
        <v>628</v>
      </c>
      <c r="CK42" s="306"/>
      <c r="CL42" s="306"/>
    </row>
    <row r="43" spans="1:164" ht="18.75" customHeight="1" x14ac:dyDescent="0.4">
      <c r="A43" s="306"/>
      <c r="B43" s="306"/>
      <c r="C43" s="306"/>
      <c r="D43" s="306"/>
      <c r="E43" s="306"/>
      <c r="F43" s="306"/>
      <c r="G43" s="306"/>
      <c r="H43" s="306"/>
      <c r="I43" s="306"/>
      <c r="J43" s="306"/>
      <c r="K43" s="306"/>
      <c r="L43" s="306"/>
      <c r="M43" s="305"/>
      <c r="N43" s="305"/>
      <c r="O43" s="305"/>
      <c r="P43" s="305"/>
      <c r="Q43" s="305"/>
      <c r="R43" s="305"/>
      <c r="S43" s="305"/>
      <c r="T43" s="305"/>
      <c r="AW43" s="305"/>
      <c r="AX43" s="305"/>
      <c r="AY43" s="305"/>
      <c r="AZ43" s="305"/>
      <c r="BA43" s="305"/>
      <c r="BB43" s="305"/>
      <c r="BC43" s="305"/>
      <c r="BD43" s="305"/>
      <c r="BE43" s="305"/>
      <c r="BF43" s="305"/>
      <c r="BG43" s="305"/>
      <c r="BH43" s="305"/>
      <c r="BI43" s="305"/>
      <c r="BJ43" s="305"/>
      <c r="BK43" s="305"/>
      <c r="BL43" s="305"/>
      <c r="BM43" s="305"/>
      <c r="BN43" s="305"/>
      <c r="BO43" s="305"/>
      <c r="BP43" s="305"/>
      <c r="BS43" s="8"/>
      <c r="BT43" s="8"/>
      <c r="BU43" s="8"/>
      <c r="BV43" s="8"/>
      <c r="BW43" s="8"/>
      <c r="BX43" s="8"/>
      <c r="BY43" s="8"/>
      <c r="BZ43" s="8"/>
      <c r="CA43" s="8"/>
      <c r="CB43" s="8"/>
      <c r="CC43" s="8"/>
      <c r="CD43" s="8"/>
      <c r="CE43" s="306"/>
      <c r="CF43" s="306"/>
      <c r="CG43" s="306"/>
      <c r="CH43" s="306"/>
      <c r="CI43" s="306"/>
      <c r="CJ43" s="307" t="s">
        <v>694</v>
      </c>
      <c r="CM43" s="306"/>
      <c r="CN43" s="306"/>
      <c r="CO43" s="306"/>
      <c r="CP43" s="306"/>
      <c r="CQ43" s="305"/>
      <c r="CR43" s="305"/>
      <c r="CS43" s="305"/>
      <c r="CT43" s="305"/>
      <c r="CU43" s="305"/>
      <c r="CV43" s="305"/>
      <c r="CW43" s="305"/>
      <c r="CX43" s="305"/>
      <c r="EA43" s="305"/>
      <c r="EB43" s="305"/>
      <c r="EC43" s="305"/>
      <c r="ED43" s="305"/>
      <c r="EE43" s="305"/>
      <c r="EF43" s="305"/>
      <c r="EG43" s="305"/>
      <c r="EH43" s="305"/>
      <c r="EI43" s="305"/>
      <c r="EJ43" s="305"/>
      <c r="EK43" s="305"/>
      <c r="EL43" s="305"/>
      <c r="EM43" s="305"/>
      <c r="EN43" s="305"/>
      <c r="EO43" s="305"/>
      <c r="EP43" s="305"/>
      <c r="EQ43" s="305"/>
      <c r="ER43" s="305"/>
      <c r="ES43" s="305"/>
      <c r="ET43" s="305"/>
    </row>
    <row r="44" spans="1:164" ht="18.75" customHeight="1" x14ac:dyDescent="0.4">
      <c r="A44" s="306"/>
      <c r="B44" s="306"/>
      <c r="C44" s="306"/>
      <c r="D44" s="306"/>
      <c r="E44" s="306"/>
      <c r="F44" s="306"/>
      <c r="G44" s="306"/>
      <c r="H44" s="306"/>
      <c r="I44" s="306"/>
      <c r="J44" s="306"/>
      <c r="K44" s="306"/>
      <c r="L44" s="306"/>
      <c r="M44" s="305"/>
      <c r="N44" s="305"/>
      <c r="O44" s="305"/>
      <c r="P44" s="305"/>
      <c r="Q44" s="305"/>
      <c r="R44" s="305"/>
      <c r="S44" s="305"/>
      <c r="T44" s="305"/>
      <c r="AW44" s="305"/>
      <c r="AX44" s="305"/>
      <c r="AY44" s="305"/>
      <c r="AZ44" s="305"/>
      <c r="BA44" s="305"/>
      <c r="BB44" s="305"/>
      <c r="BC44" s="305"/>
      <c r="BD44" s="305"/>
      <c r="BE44" s="305"/>
      <c r="BF44" s="305"/>
      <c r="BG44" s="305"/>
      <c r="BH44" s="305"/>
      <c r="BI44" s="305"/>
      <c r="BJ44" s="305"/>
      <c r="BK44" s="305"/>
      <c r="BL44" s="305"/>
      <c r="BM44" s="305"/>
      <c r="BN44" s="305"/>
      <c r="BO44" s="305"/>
      <c r="BP44" s="305"/>
      <c r="BS44" s="8"/>
      <c r="BT44" s="8"/>
      <c r="BU44" s="8"/>
      <c r="BV44" s="8"/>
      <c r="BW44" s="8"/>
      <c r="BX44" s="8"/>
      <c r="BY44" s="8"/>
      <c r="BZ44" s="8"/>
      <c r="CA44" s="8"/>
      <c r="CB44" s="8"/>
      <c r="CC44" s="8"/>
      <c r="CD44" s="8"/>
      <c r="CE44" s="306"/>
      <c r="CF44" s="306"/>
      <c r="CG44" s="306"/>
      <c r="CH44" s="306"/>
      <c r="CI44" s="306"/>
      <c r="CJ44" s="307" t="s">
        <v>695</v>
      </c>
      <c r="CK44" s="306"/>
      <c r="CL44" s="306"/>
      <c r="CM44" s="306"/>
      <c r="CN44" s="306"/>
      <c r="CO44" s="306"/>
      <c r="CP44" s="306"/>
      <c r="CQ44" s="305"/>
      <c r="CR44" s="305"/>
      <c r="CS44" s="305"/>
      <c r="CT44" s="305"/>
      <c r="CU44" s="305"/>
      <c r="CV44" s="305"/>
      <c r="CW44" s="305"/>
      <c r="CX44" s="305"/>
      <c r="EA44" s="305"/>
      <c r="EB44" s="305"/>
      <c r="EC44" s="305"/>
      <c r="ED44" s="305"/>
      <c r="EE44" s="305"/>
      <c r="EF44" s="305"/>
      <c r="EG44" s="305"/>
      <c r="EH44" s="305"/>
      <c r="EI44" s="305"/>
      <c r="EJ44" s="305"/>
      <c r="EK44" s="305"/>
      <c r="EL44" s="305"/>
      <c r="EM44" s="305"/>
      <c r="EN44" s="305"/>
      <c r="EO44" s="305"/>
      <c r="EP44" s="305"/>
      <c r="EQ44" s="305"/>
      <c r="ER44" s="305"/>
      <c r="ES44" s="305"/>
      <c r="ET44" s="305"/>
    </row>
    <row r="45" spans="1:164" ht="18.75" customHeight="1" x14ac:dyDescent="0.4">
      <c r="A45" s="306"/>
      <c r="B45" s="306"/>
      <c r="C45" s="306"/>
      <c r="D45" s="306"/>
      <c r="E45" s="306"/>
      <c r="F45" s="306"/>
      <c r="G45" s="306"/>
      <c r="H45" s="306"/>
      <c r="I45" s="306"/>
      <c r="J45" s="306"/>
      <c r="K45" s="306"/>
      <c r="L45" s="306"/>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c r="BA45" s="305"/>
      <c r="BB45" s="305"/>
      <c r="BC45" s="305"/>
      <c r="BD45" s="305"/>
      <c r="BE45" s="305"/>
      <c r="BF45" s="305"/>
      <c r="BG45" s="305"/>
      <c r="BH45" s="305"/>
      <c r="BI45" s="305"/>
      <c r="BJ45" s="305"/>
      <c r="BK45" s="305"/>
      <c r="BL45" s="305"/>
      <c r="BM45" s="305"/>
      <c r="BN45" s="305"/>
      <c r="BO45" s="305"/>
      <c r="BP45" s="305"/>
      <c r="BS45" s="8"/>
      <c r="BT45" s="8"/>
      <c r="BU45" s="8"/>
      <c r="BV45" s="8"/>
      <c r="BW45" s="8"/>
      <c r="BX45" s="8"/>
      <c r="BY45" s="8"/>
      <c r="BZ45" s="8"/>
      <c r="CA45" s="8"/>
      <c r="CB45" s="8"/>
      <c r="CC45" s="8"/>
      <c r="CD45" s="8"/>
      <c r="CE45" s="306"/>
      <c r="CF45" s="306"/>
      <c r="CG45" s="306"/>
      <c r="CH45" s="306"/>
      <c r="CI45" s="306"/>
      <c r="CJ45" s="307" t="s">
        <v>629</v>
      </c>
      <c r="CK45" s="306"/>
      <c r="CL45" s="306"/>
      <c r="CM45" s="306"/>
      <c r="CN45" s="306"/>
      <c r="CO45" s="306"/>
      <c r="CP45" s="306"/>
      <c r="CQ45" s="305"/>
      <c r="CR45" s="305"/>
      <c r="CS45" s="305"/>
      <c r="CT45" s="305"/>
      <c r="CU45" s="305"/>
      <c r="CV45" s="305"/>
      <c r="CW45" s="305"/>
      <c r="CX45" s="305"/>
      <c r="CY45" s="305"/>
      <c r="CZ45" s="305"/>
      <c r="DA45" s="305"/>
      <c r="DB45" s="305"/>
      <c r="DC45" s="305"/>
      <c r="DD45" s="305"/>
      <c r="DE45" s="305"/>
      <c r="DF45" s="305"/>
      <c r="DG45" s="305"/>
      <c r="DH45" s="305"/>
      <c r="DI45" s="305"/>
      <c r="DJ45" s="305"/>
      <c r="DK45" s="305"/>
      <c r="DL45" s="305"/>
      <c r="DM45" s="305"/>
      <c r="DN45" s="305"/>
      <c r="DO45" s="305"/>
      <c r="DP45" s="305"/>
      <c r="DQ45" s="305"/>
      <c r="DR45" s="305"/>
      <c r="DS45" s="305"/>
      <c r="DT45" s="305"/>
      <c r="DU45" s="305"/>
      <c r="DV45" s="305"/>
      <c r="DW45" s="305"/>
      <c r="DX45" s="305"/>
      <c r="DY45" s="305"/>
      <c r="DZ45" s="305"/>
      <c r="EA45" s="305"/>
      <c r="EB45" s="305"/>
      <c r="EC45" s="305"/>
      <c r="ED45" s="305"/>
      <c r="EE45" s="305"/>
      <c r="EF45" s="305"/>
      <c r="EG45" s="305"/>
      <c r="EH45" s="305"/>
      <c r="EI45" s="305"/>
      <c r="EJ45" s="305"/>
      <c r="EK45" s="305"/>
      <c r="EL45" s="305"/>
      <c r="EM45" s="305"/>
      <c r="EN45" s="305"/>
      <c r="EO45" s="305"/>
      <c r="EP45" s="305"/>
      <c r="EQ45" s="305"/>
      <c r="ER45" s="305"/>
      <c r="ES45" s="305"/>
      <c r="ET45" s="305"/>
    </row>
    <row r="46" spans="1:164" s="15" customFormat="1" ht="18.75" customHeight="1" x14ac:dyDescent="0.4">
      <c r="A46" s="13"/>
      <c r="B46" s="13"/>
      <c r="C46" s="13"/>
      <c r="D46" s="13"/>
      <c r="E46" s="13"/>
      <c r="F46" s="13"/>
      <c r="G46" s="13"/>
      <c r="H46" s="13"/>
      <c r="I46" s="13"/>
      <c r="J46" s="13"/>
      <c r="K46" s="13"/>
      <c r="L46" s="13"/>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c r="BO46" s="304"/>
      <c r="BP46" s="304"/>
      <c r="BS46" s="13"/>
      <c r="BT46" s="13"/>
      <c r="BU46" s="13"/>
      <c r="BV46" s="13"/>
      <c r="BW46" s="13"/>
      <c r="BX46" s="13"/>
      <c r="BY46" s="13"/>
      <c r="BZ46" s="13"/>
      <c r="CA46" s="13"/>
      <c r="CB46" s="13"/>
      <c r="CC46" s="13"/>
      <c r="CD46" s="13"/>
    </row>
    <row r="47" spans="1:164" s="15" customFormat="1" ht="18.75" customHeight="1" x14ac:dyDescent="0.4">
      <c r="A47" s="13"/>
      <c r="B47" s="13"/>
      <c r="C47" s="13"/>
      <c r="D47" s="13"/>
      <c r="E47" s="303"/>
      <c r="F47" s="303"/>
      <c r="G47" s="303"/>
      <c r="H47" s="303"/>
      <c r="I47" s="303"/>
      <c r="J47" s="303"/>
      <c r="K47" s="303"/>
      <c r="L47" s="303"/>
      <c r="O47" s="1013" t="s">
        <v>588</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02"/>
      <c r="BR47" s="302"/>
      <c r="BS47" s="13"/>
      <c r="BT47" s="13"/>
      <c r="BU47" s="13"/>
      <c r="BV47" s="13"/>
      <c r="BW47" s="13"/>
      <c r="BX47" s="13"/>
      <c r="BY47" s="13"/>
      <c r="BZ47" s="13"/>
      <c r="CA47" s="13"/>
      <c r="CB47" s="13"/>
      <c r="CC47" s="13"/>
      <c r="CD47" s="13"/>
      <c r="CE47" s="13"/>
      <c r="CF47" s="13"/>
      <c r="CG47" s="13"/>
      <c r="CH47" s="13"/>
      <c r="CI47" s="303"/>
      <c r="CJ47" s="303"/>
      <c r="CK47" s="303"/>
      <c r="CL47" s="303"/>
      <c r="CM47" s="303"/>
      <c r="CN47" s="303"/>
      <c r="CO47" s="303"/>
      <c r="CP47" s="303"/>
      <c r="CS47" s="1013" t="s">
        <v>588</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02"/>
      <c r="EV47" s="302"/>
      <c r="EW47" s="486" t="s">
        <v>587</v>
      </c>
      <c r="EX47" s="486"/>
      <c r="EY47" s="486"/>
      <c r="EZ47" s="486"/>
      <c r="FA47" s="486"/>
      <c r="FB47" s="486"/>
      <c r="FC47" s="486"/>
      <c r="FD47" s="486"/>
      <c r="FE47" s="486"/>
      <c r="FF47" s="486"/>
      <c r="FG47" s="486"/>
      <c r="FH47" s="285"/>
    </row>
    <row r="48" spans="1:164" s="15" customFormat="1" ht="18.75" customHeight="1" x14ac:dyDescent="0.4">
      <c r="A48" s="13"/>
      <c r="B48" s="13"/>
      <c r="C48" s="13"/>
      <c r="D48" s="13"/>
      <c r="E48" s="303"/>
      <c r="F48" s="303"/>
      <c r="G48" s="303"/>
      <c r="H48" s="303"/>
      <c r="I48" s="303"/>
      <c r="J48" s="303"/>
      <c r="K48" s="303"/>
      <c r="L48" s="303"/>
      <c r="M48" s="302"/>
      <c r="N48" s="302"/>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02"/>
      <c r="BR48" s="302"/>
      <c r="BS48" s="13"/>
      <c r="BT48" s="13"/>
      <c r="BU48" s="13"/>
      <c r="BV48" s="13"/>
      <c r="BW48" s="13"/>
      <c r="BX48" s="13"/>
      <c r="BY48" s="13"/>
      <c r="BZ48" s="13"/>
      <c r="CA48" s="13"/>
      <c r="CB48" s="13"/>
      <c r="CC48" s="13"/>
      <c r="CD48" s="13"/>
      <c r="CE48" s="13"/>
      <c r="CF48" s="13"/>
      <c r="CG48" s="13"/>
      <c r="CH48" s="13"/>
      <c r="CI48" s="303"/>
      <c r="CJ48" s="303"/>
      <c r="CK48" s="303"/>
      <c r="CL48" s="303"/>
      <c r="CM48" s="303"/>
      <c r="CN48" s="303"/>
      <c r="CO48" s="303"/>
      <c r="CP48" s="303"/>
      <c r="CQ48" s="302"/>
      <c r="CR48" s="302"/>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02"/>
      <c r="EV48" s="302"/>
      <c r="EW48" s="486"/>
      <c r="EX48" s="486"/>
      <c r="EY48" s="486"/>
      <c r="EZ48" s="486"/>
      <c r="FA48" s="486"/>
      <c r="FB48" s="486"/>
      <c r="FC48" s="486"/>
      <c r="FD48" s="486"/>
      <c r="FE48" s="486"/>
      <c r="FF48" s="486"/>
      <c r="FG48" s="486"/>
      <c r="FH48" s="285"/>
    </row>
    <row r="49" spans="1:164" s="15" customFormat="1" ht="18.75" customHeight="1" x14ac:dyDescent="0.4">
      <c r="A49" s="13"/>
      <c r="B49" s="13"/>
      <c r="C49" s="13"/>
      <c r="D49" s="13"/>
      <c r="E49" s="303"/>
      <c r="F49" s="303"/>
      <c r="G49" s="303"/>
      <c r="H49" s="303"/>
      <c r="I49" s="303"/>
      <c r="J49" s="303"/>
      <c r="K49" s="303"/>
      <c r="L49" s="303"/>
      <c r="M49" s="302"/>
      <c r="N49" s="302"/>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02"/>
      <c r="BR49" s="302"/>
      <c r="BS49" s="13"/>
      <c r="BT49" s="13"/>
      <c r="BU49" s="13"/>
      <c r="BV49" s="13"/>
      <c r="BW49" s="101"/>
      <c r="BX49" s="101"/>
      <c r="BY49" s="101"/>
      <c r="BZ49" s="101"/>
      <c r="CA49" s="101"/>
      <c r="CB49" s="101"/>
      <c r="CC49" s="101"/>
      <c r="CD49" s="101"/>
      <c r="CE49" s="13"/>
      <c r="CF49" s="13"/>
      <c r="CG49" s="13"/>
      <c r="CH49" s="13"/>
      <c r="CI49" s="303"/>
      <c r="CJ49" s="303"/>
      <c r="CK49" s="303"/>
      <c r="CL49" s="303"/>
      <c r="CM49" s="303"/>
      <c r="CN49" s="303"/>
      <c r="CO49" s="303"/>
      <c r="CP49" s="303"/>
      <c r="CQ49" s="302"/>
      <c r="CR49" s="302"/>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02"/>
      <c r="EV49" s="302"/>
      <c r="EW49" s="486"/>
      <c r="EX49" s="486"/>
      <c r="EY49" s="486"/>
      <c r="EZ49" s="486"/>
      <c r="FA49" s="486"/>
      <c r="FB49" s="486"/>
      <c r="FC49" s="486"/>
      <c r="FD49" s="486"/>
      <c r="FE49" s="486"/>
      <c r="FF49" s="486"/>
      <c r="FG49" s="486"/>
      <c r="FH49" s="285"/>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1"/>
      <c r="BY51" s="230"/>
      <c r="BZ51" s="13"/>
      <c r="CA51" s="13"/>
      <c r="CB51" s="13"/>
      <c r="CC51" s="13"/>
      <c r="CD51" s="13"/>
      <c r="CE51" s="13"/>
      <c r="CF51" s="13"/>
      <c r="CG51" s="13"/>
      <c r="CH51" s="13"/>
      <c r="CI51" s="13"/>
      <c r="CK51" s="230"/>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1"/>
      <c r="BY52" s="230"/>
      <c r="BZ52" s="13"/>
      <c r="CA52" s="13"/>
      <c r="CB52" s="13"/>
      <c r="CC52" s="13"/>
      <c r="CD52" s="13"/>
      <c r="CE52" s="13"/>
      <c r="CF52" s="13"/>
      <c r="CG52" s="13"/>
      <c r="CH52" s="13"/>
      <c r="CI52" s="13"/>
      <c r="CK52" s="230"/>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0"/>
      <c r="O54" s="297"/>
      <c r="P54" s="297"/>
      <c r="Q54" s="297"/>
      <c r="R54" s="297"/>
      <c r="S54" s="297"/>
      <c r="T54" s="297"/>
      <c r="U54" s="29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0"/>
      <c r="BX54" s="297"/>
      <c r="BY54" s="297"/>
      <c r="BZ54" s="226"/>
      <c r="CA54" s="226"/>
      <c r="CB54" s="226"/>
      <c r="CC54" s="226"/>
      <c r="CD54" s="226"/>
      <c r="CE54" s="13"/>
      <c r="CJ54" s="379" t="s">
        <v>685</v>
      </c>
      <c r="CK54" s="379"/>
      <c r="CL54" s="379"/>
      <c r="CM54" s="379"/>
      <c r="CN54" s="379"/>
      <c r="CO54" s="379"/>
      <c r="CP54" s="379"/>
      <c r="CQ54" s="379"/>
      <c r="CR54" s="379"/>
      <c r="CS54" s="379"/>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c r="DR54" s="379"/>
      <c r="DS54" s="379"/>
      <c r="DT54" s="379"/>
      <c r="DU54" s="379"/>
      <c r="DV54" s="379"/>
      <c r="DW54" s="379"/>
      <c r="DX54" s="379"/>
      <c r="DY54" s="379"/>
    </row>
    <row r="55" spans="1:164" s="15" customFormat="1" ht="28.5" x14ac:dyDescent="0.4">
      <c r="A55" s="13"/>
      <c r="B55" s="13"/>
      <c r="C55" s="13"/>
      <c r="D55" s="13"/>
      <c r="E55" s="13"/>
      <c r="F55" s="13"/>
      <c r="G55" s="13"/>
      <c r="H55" s="13"/>
      <c r="I55" s="13"/>
      <c r="J55" s="13"/>
      <c r="K55" s="13"/>
      <c r="L55" s="13"/>
      <c r="M55" s="13"/>
      <c r="N55" s="13"/>
      <c r="O55" s="297"/>
      <c r="P55" s="297"/>
      <c r="Q55" s="297"/>
      <c r="R55" s="297"/>
      <c r="S55" s="297"/>
      <c r="T55" s="297"/>
      <c r="U55" s="297"/>
      <c r="V55" s="225"/>
      <c r="W55" s="225"/>
      <c r="X55" s="225"/>
      <c r="Y55" s="225"/>
      <c r="Z55" s="225"/>
      <c r="AA55" s="225"/>
      <c r="AB55" s="225"/>
      <c r="AC55" s="225"/>
      <c r="AD55" s="225"/>
      <c r="AE55" s="225"/>
      <c r="AF55" s="225"/>
      <c r="AG55" s="225"/>
      <c r="AH55" s="225"/>
      <c r="AI55" s="225"/>
      <c r="AJ55" s="225"/>
      <c r="AK55" s="225"/>
      <c r="AL55" s="225"/>
      <c r="AM55" s="225"/>
      <c r="AN55" s="225"/>
      <c r="AO55" s="225"/>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5"/>
      <c r="CA55" s="225"/>
      <c r="CB55" s="225"/>
      <c r="CC55" s="225"/>
      <c r="CD55" s="225"/>
      <c r="CE55" s="299"/>
      <c r="CJ55" s="298" t="s">
        <v>586</v>
      </c>
    </row>
    <row r="56" spans="1:164" s="15" customFormat="1" ht="21" customHeight="1" x14ac:dyDescent="0.4">
      <c r="A56" s="13"/>
      <c r="B56" s="13"/>
      <c r="C56" s="13"/>
      <c r="D56" s="13"/>
      <c r="E56" s="13"/>
      <c r="F56" s="13"/>
      <c r="G56" s="13"/>
      <c r="H56" s="13"/>
      <c r="I56" s="13"/>
      <c r="J56" s="13"/>
      <c r="K56" s="13"/>
      <c r="L56" s="13"/>
      <c r="M56" s="13"/>
      <c r="N56" s="13"/>
      <c r="O56" s="297"/>
      <c r="P56" s="297"/>
      <c r="Q56" s="297"/>
      <c r="R56" s="297"/>
      <c r="S56" s="297"/>
      <c r="T56" s="297"/>
      <c r="U56" s="297"/>
      <c r="V56" s="225"/>
      <c r="W56" s="225"/>
      <c r="X56" s="225"/>
      <c r="Y56" s="225"/>
      <c r="Z56" s="225"/>
      <c r="AA56" s="225"/>
      <c r="AB56" s="225"/>
      <c r="AC56" s="225"/>
      <c r="AD56" s="225"/>
      <c r="AE56" s="225"/>
      <c r="AF56" s="225"/>
      <c r="AG56" s="225"/>
      <c r="AH56" s="225"/>
      <c r="AI56" s="225"/>
      <c r="AJ56" s="225"/>
      <c r="AK56" s="225"/>
      <c r="AL56" s="225"/>
      <c r="AM56" s="225"/>
      <c r="AN56" s="225"/>
      <c r="AO56" s="225"/>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5"/>
      <c r="CA56" s="225"/>
      <c r="CB56" s="296"/>
      <c r="CC56" s="296"/>
      <c r="CD56" s="296"/>
    </row>
    <row r="57" spans="1:164" s="15" customFormat="1" ht="21" customHeight="1" x14ac:dyDescent="0.4">
      <c r="A57" s="13"/>
      <c r="B57" s="13"/>
      <c r="C57" s="13"/>
      <c r="D57" s="13"/>
      <c r="E57" s="13"/>
      <c r="F57" s="13"/>
      <c r="G57" s="13"/>
      <c r="H57" s="13"/>
      <c r="I57" s="13"/>
      <c r="J57" s="13"/>
      <c r="K57" s="13"/>
      <c r="L57" s="13"/>
      <c r="M57" s="13"/>
      <c r="N57" s="13"/>
      <c r="O57" s="297"/>
      <c r="P57" s="297"/>
      <c r="Q57" s="297"/>
      <c r="R57" s="297"/>
      <c r="S57" s="297"/>
      <c r="T57" s="297"/>
      <c r="U57" s="297"/>
      <c r="V57" s="225"/>
      <c r="W57" s="225"/>
      <c r="X57" s="225"/>
      <c r="Y57" s="225"/>
      <c r="Z57" s="225"/>
      <c r="AA57" s="225"/>
      <c r="AB57" s="225"/>
      <c r="AC57" s="225"/>
      <c r="AD57" s="225"/>
      <c r="AE57" s="225"/>
      <c r="AF57" s="225"/>
      <c r="AG57" s="225"/>
      <c r="AH57" s="225"/>
      <c r="AI57" s="225"/>
      <c r="AJ57" s="225"/>
      <c r="AK57" s="225"/>
      <c r="AL57" s="225"/>
      <c r="AM57" s="225"/>
      <c r="AN57" s="225"/>
      <c r="AO57" s="225"/>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5"/>
      <c r="CA57" s="225"/>
      <c r="CB57" s="296"/>
      <c r="CC57" s="296"/>
      <c r="CD57" s="296"/>
    </row>
    <row r="58" spans="1:164" s="15" customFormat="1" ht="21" customHeight="1" x14ac:dyDescent="0.4">
      <c r="A58" s="13"/>
      <c r="B58" s="13"/>
      <c r="C58" s="13"/>
      <c r="D58" s="13"/>
      <c r="E58" s="13"/>
      <c r="F58" s="13"/>
      <c r="G58" s="13"/>
      <c r="H58" s="13"/>
      <c r="I58" s="13"/>
      <c r="J58" s="13"/>
      <c r="K58" s="13"/>
      <c r="L58" s="13"/>
      <c r="M58" s="13"/>
      <c r="N58" s="13"/>
      <c r="O58" s="297"/>
      <c r="P58" s="297"/>
      <c r="Q58" s="297"/>
      <c r="R58" s="297"/>
      <c r="S58" s="297"/>
      <c r="T58" s="297"/>
      <c r="U58" s="297"/>
      <c r="V58" s="225"/>
      <c r="W58" s="225"/>
      <c r="X58" s="225"/>
      <c r="Y58" s="225"/>
      <c r="Z58" s="225"/>
      <c r="AA58" s="225"/>
      <c r="AB58" s="225"/>
      <c r="AC58" s="225"/>
      <c r="AD58" s="225"/>
      <c r="AE58" s="225"/>
      <c r="AF58" s="225"/>
      <c r="AG58" s="225"/>
      <c r="AH58" s="225"/>
      <c r="AI58" s="225"/>
      <c r="AJ58" s="225"/>
      <c r="AK58" s="225"/>
      <c r="AL58" s="225"/>
      <c r="AM58" s="225"/>
      <c r="AN58" s="225"/>
      <c r="AO58" s="225"/>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5"/>
      <c r="CA58" s="225"/>
      <c r="CB58" s="296"/>
      <c r="CC58" s="296"/>
      <c r="CD58" s="296"/>
    </row>
    <row r="59" spans="1:164" s="15" customFormat="1" ht="21" customHeight="1" x14ac:dyDescent="0.4">
      <c r="A59" s="13"/>
      <c r="B59" s="13"/>
      <c r="C59" s="13"/>
      <c r="D59" s="13"/>
      <c r="E59" s="13"/>
      <c r="F59" s="13"/>
      <c r="G59" s="13"/>
      <c r="H59" s="13"/>
      <c r="I59" s="13"/>
      <c r="J59" s="13"/>
      <c r="K59" s="13"/>
      <c r="L59" s="13"/>
      <c r="M59" s="13"/>
      <c r="N59" s="13"/>
      <c r="O59" s="297"/>
      <c r="P59" s="297"/>
      <c r="Q59" s="297"/>
      <c r="R59" s="297"/>
      <c r="S59" s="297"/>
      <c r="T59" s="297"/>
      <c r="U59" s="297"/>
      <c r="V59" s="225"/>
      <c r="W59" s="225"/>
      <c r="X59" s="225"/>
      <c r="Y59" s="225"/>
      <c r="Z59" s="225"/>
      <c r="AA59" s="225"/>
      <c r="AB59" s="225"/>
      <c r="AC59" s="225"/>
      <c r="AD59" s="225"/>
      <c r="AE59" s="225"/>
      <c r="AF59" s="225"/>
      <c r="AG59" s="225"/>
      <c r="AH59" s="225"/>
      <c r="AI59" s="225"/>
      <c r="AJ59" s="225"/>
      <c r="AK59" s="225"/>
      <c r="AL59" s="225"/>
      <c r="AM59" s="225"/>
      <c r="AN59" s="225"/>
      <c r="AO59" s="225"/>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5"/>
      <c r="CA59" s="225"/>
      <c r="CB59" s="296"/>
      <c r="CC59" s="296"/>
      <c r="CD59" s="296"/>
    </row>
    <row r="60" spans="1:164" s="15" customFormat="1" ht="21" customHeight="1" x14ac:dyDescent="0.4">
      <c r="A60" s="13"/>
      <c r="B60" s="13"/>
      <c r="C60" s="13"/>
      <c r="D60" s="13"/>
      <c r="E60" s="13"/>
      <c r="F60" s="13"/>
      <c r="G60" s="13"/>
      <c r="H60" s="13"/>
      <c r="I60" s="13"/>
      <c r="J60" s="13"/>
      <c r="K60" s="13"/>
      <c r="L60" s="13"/>
      <c r="M60" s="13"/>
      <c r="N60" s="13"/>
      <c r="O60" s="297"/>
      <c r="P60" s="297"/>
      <c r="Q60" s="297"/>
      <c r="R60" s="297"/>
      <c r="S60" s="297"/>
      <c r="T60" s="297"/>
      <c r="U60" s="297"/>
      <c r="V60" s="225"/>
      <c r="W60" s="225"/>
      <c r="X60" s="225"/>
      <c r="Y60" s="225"/>
      <c r="Z60" s="225"/>
      <c r="AA60" s="225"/>
      <c r="AB60" s="225"/>
      <c r="AC60" s="225"/>
      <c r="AD60" s="225"/>
      <c r="AE60" s="225"/>
      <c r="AF60" s="225"/>
      <c r="AG60" s="225"/>
      <c r="AH60" s="225"/>
      <c r="AI60" s="225"/>
      <c r="AJ60" s="225"/>
      <c r="AK60" s="225"/>
      <c r="AL60" s="225"/>
      <c r="AM60" s="225"/>
      <c r="AN60" s="225"/>
      <c r="AO60" s="225"/>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5"/>
      <c r="CA60" s="225"/>
      <c r="CB60" s="296"/>
      <c r="CC60" s="296"/>
      <c r="CD60" s="296"/>
    </row>
    <row r="61" spans="1:164" s="15" customFormat="1" ht="21" customHeight="1" x14ac:dyDescent="0.4">
      <c r="A61" s="13"/>
      <c r="B61" s="13"/>
      <c r="C61" s="13"/>
      <c r="D61" s="13"/>
      <c r="E61" s="13"/>
      <c r="F61" s="13"/>
      <c r="G61" s="13"/>
      <c r="H61" s="13"/>
      <c r="I61" s="13"/>
      <c r="J61" s="13"/>
      <c r="K61" s="13"/>
      <c r="L61" s="13"/>
      <c r="M61" s="13"/>
      <c r="N61" s="13"/>
      <c r="O61" s="297"/>
      <c r="P61" s="297"/>
      <c r="Q61" s="297"/>
      <c r="R61" s="297"/>
      <c r="S61" s="297"/>
      <c r="T61" s="297"/>
      <c r="U61" s="297"/>
      <c r="V61" s="225"/>
      <c r="W61" s="225"/>
      <c r="X61" s="225"/>
      <c r="Y61" s="225"/>
      <c r="Z61" s="225"/>
      <c r="AA61" s="225"/>
      <c r="AB61" s="225"/>
      <c r="AC61" s="225"/>
      <c r="AD61" s="225"/>
      <c r="AE61" s="225"/>
      <c r="AF61" s="225"/>
      <c r="AG61" s="225"/>
      <c r="AH61" s="225"/>
      <c r="AI61" s="225"/>
      <c r="AJ61" s="225"/>
      <c r="AK61" s="225"/>
      <c r="AL61" s="225"/>
      <c r="AM61" s="225"/>
      <c r="AN61" s="225"/>
      <c r="AO61" s="225"/>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5"/>
      <c r="CA61" s="225"/>
      <c r="CB61" s="296"/>
      <c r="CC61" s="296"/>
      <c r="CD61" s="296"/>
    </row>
    <row r="62" spans="1:164" s="15" customFormat="1" ht="25.5" x14ac:dyDescent="0.4">
      <c r="A62" s="13"/>
      <c r="B62" s="13"/>
      <c r="C62" s="13"/>
      <c r="D62" s="13"/>
      <c r="E62" s="13"/>
      <c r="F62" s="13"/>
      <c r="G62" s="13"/>
      <c r="H62" s="13"/>
      <c r="I62" s="13"/>
      <c r="J62" s="13"/>
      <c r="K62" s="13"/>
      <c r="L62" s="13"/>
      <c r="M62" s="13"/>
      <c r="N62" s="13"/>
      <c r="O62" s="297"/>
      <c r="P62" s="297"/>
      <c r="Q62" s="297"/>
      <c r="R62" s="297"/>
      <c r="S62" s="297"/>
      <c r="T62" s="297"/>
      <c r="U62" s="297"/>
      <c r="V62" s="225"/>
      <c r="W62" s="225"/>
      <c r="X62" s="225"/>
      <c r="Y62" s="225"/>
      <c r="Z62" s="225"/>
      <c r="AA62" s="225"/>
      <c r="AB62" s="225"/>
      <c r="AC62" s="225"/>
      <c r="AD62" s="225"/>
      <c r="AE62" s="225"/>
      <c r="AF62" s="225"/>
      <c r="AG62" s="225"/>
      <c r="AH62" s="225"/>
      <c r="AI62" s="225"/>
      <c r="AJ62" s="225"/>
      <c r="AK62" s="225"/>
      <c r="AL62" s="225"/>
      <c r="AM62" s="225"/>
      <c r="AN62" s="225"/>
      <c r="AO62" s="225"/>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5"/>
      <c r="CA62" s="225"/>
      <c r="CB62" s="296"/>
      <c r="CC62" s="296"/>
      <c r="CD62" s="296"/>
      <c r="CF62" s="1009" t="s">
        <v>585</v>
      </c>
      <c r="CG62" s="1009"/>
      <c r="CH62" s="1009"/>
      <c r="CI62" s="1009"/>
      <c r="CJ62" s="1009"/>
      <c r="CK62" s="1009"/>
      <c r="CL62" s="1009"/>
      <c r="CM62" s="1009"/>
      <c r="CN62" s="1009"/>
      <c r="CO62" s="1009"/>
      <c r="CP62" s="1009"/>
      <c r="CQ62" s="1009"/>
      <c r="CR62" s="1009"/>
      <c r="CS62" s="1009"/>
      <c r="CT62" s="1009"/>
      <c r="CU62" s="1009"/>
      <c r="CV62" s="1009"/>
      <c r="CW62" s="1009"/>
      <c r="CX62" s="1009"/>
      <c r="CY62" s="1009"/>
      <c r="CZ62" s="1009"/>
      <c r="DA62" s="1009"/>
      <c r="DB62" s="1009"/>
      <c r="DC62" s="1009"/>
      <c r="DD62" s="1009"/>
      <c r="DE62" s="1009"/>
      <c r="DF62" s="1009"/>
      <c r="DG62" s="1009"/>
      <c r="DH62" s="1009"/>
      <c r="DI62" s="1009"/>
      <c r="DJ62" s="1009"/>
      <c r="DK62" s="1009"/>
      <c r="DL62" s="1009"/>
      <c r="DM62" s="1009"/>
      <c r="DN62" s="1009"/>
      <c r="DO62" s="1009"/>
      <c r="DP62" s="1009"/>
      <c r="DQ62" s="1009"/>
      <c r="DR62" s="1009"/>
      <c r="DS62" s="13"/>
      <c r="DU62" s="1009" t="s">
        <v>584</v>
      </c>
      <c r="DV62" s="1009"/>
      <c r="DW62" s="1009"/>
      <c r="DX62" s="1009"/>
      <c r="DY62" s="1009"/>
      <c r="DZ62" s="1009"/>
      <c r="EA62" s="1009"/>
      <c r="EB62" s="1009"/>
      <c r="EC62" s="1009"/>
      <c r="ED62" s="1009"/>
      <c r="EE62" s="1009"/>
      <c r="EF62" s="1009"/>
      <c r="EG62" s="1009"/>
      <c r="EH62" s="1009"/>
      <c r="EI62" s="1009"/>
      <c r="EJ62" s="1009"/>
      <c r="EK62" s="1009"/>
      <c r="EL62" s="1009"/>
      <c r="EM62" s="1009"/>
      <c r="EN62" s="1009"/>
      <c r="EO62" s="1009"/>
      <c r="EP62" s="1009"/>
      <c r="EQ62" s="1009"/>
      <c r="ER62" s="1009"/>
      <c r="ES62" s="1009"/>
      <c r="ET62" s="1009"/>
      <c r="EU62" s="1009"/>
      <c r="EV62" s="1009"/>
      <c r="EW62" s="1009"/>
      <c r="EX62" s="1009"/>
      <c r="EY62" s="1009"/>
      <c r="EZ62" s="1009"/>
      <c r="FA62" s="1009"/>
      <c r="FB62" s="1009"/>
      <c r="FC62" s="1009"/>
      <c r="FD62" s="1009"/>
      <c r="FE62" s="1009"/>
      <c r="FF62" s="1009"/>
      <c r="FG62" s="1009"/>
    </row>
    <row r="63" spans="1:164" s="15" customFormat="1" ht="21" customHeight="1" x14ac:dyDescent="0.4">
      <c r="A63" s="13"/>
      <c r="B63" s="13"/>
      <c r="C63" s="13"/>
      <c r="D63" s="13"/>
      <c r="E63" s="13"/>
      <c r="F63" s="13"/>
      <c r="G63" s="13"/>
      <c r="H63" s="13"/>
      <c r="I63" s="13"/>
      <c r="J63" s="13"/>
      <c r="K63" s="13"/>
      <c r="L63" s="13"/>
      <c r="M63" s="13"/>
      <c r="N63" s="13"/>
      <c r="O63" s="297"/>
      <c r="P63" s="297"/>
      <c r="Q63" s="297"/>
      <c r="R63" s="297"/>
      <c r="S63" s="297"/>
      <c r="T63" s="297"/>
      <c r="U63" s="297"/>
      <c r="V63" s="1004"/>
      <c r="W63" s="1005"/>
      <c r="X63" s="1006" t="s">
        <v>583</v>
      </c>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8"/>
      <c r="AY63" s="990" t="s">
        <v>582</v>
      </c>
      <c r="AZ63" s="990"/>
      <c r="BA63" s="990"/>
      <c r="BB63" s="990"/>
      <c r="BC63" s="990"/>
      <c r="BD63" s="990" t="s">
        <v>581</v>
      </c>
      <c r="BE63" s="990"/>
      <c r="BF63" s="990"/>
      <c r="BG63" s="990"/>
      <c r="BH63" s="990"/>
      <c r="BI63" s="13"/>
      <c r="BJ63" s="13"/>
      <c r="BK63" s="13"/>
      <c r="BL63" s="13"/>
      <c r="BM63" s="13"/>
      <c r="BN63" s="13"/>
      <c r="BO63" s="13"/>
      <c r="BP63" s="13"/>
      <c r="BQ63" s="13"/>
      <c r="BS63" s="13"/>
      <c r="BT63" s="13"/>
      <c r="BU63" s="13"/>
      <c r="BV63" s="13"/>
      <c r="BW63" s="13"/>
      <c r="BX63" s="13"/>
      <c r="BY63" s="13"/>
      <c r="BZ63" s="225"/>
      <c r="CA63" s="225"/>
      <c r="CB63" s="296"/>
      <c r="CC63" s="296"/>
      <c r="CD63" s="296"/>
      <c r="CF63" s="1004"/>
      <c r="CG63" s="1005"/>
      <c r="CH63" s="1006" t="s">
        <v>583</v>
      </c>
      <c r="CI63" s="1007"/>
      <c r="CJ63" s="1007"/>
      <c r="CK63" s="1007"/>
      <c r="CL63" s="1007"/>
      <c r="CM63" s="1007"/>
      <c r="CN63" s="1007"/>
      <c r="CO63" s="1007"/>
      <c r="CP63" s="1007"/>
      <c r="CQ63" s="1007"/>
      <c r="CR63" s="1007"/>
      <c r="CS63" s="1007"/>
      <c r="CT63" s="1007"/>
      <c r="CU63" s="1007"/>
      <c r="CV63" s="1007"/>
      <c r="CW63" s="1007"/>
      <c r="CX63" s="1007"/>
      <c r="CY63" s="1007"/>
      <c r="CZ63" s="1007"/>
      <c r="DA63" s="1007"/>
      <c r="DB63" s="1007"/>
      <c r="DC63" s="1007"/>
      <c r="DD63" s="1007"/>
      <c r="DE63" s="1007"/>
      <c r="DF63" s="1007"/>
      <c r="DG63" s="1007"/>
      <c r="DH63" s="1008"/>
      <c r="DI63" s="990" t="s">
        <v>582</v>
      </c>
      <c r="DJ63" s="990"/>
      <c r="DK63" s="990"/>
      <c r="DL63" s="990"/>
      <c r="DM63" s="990"/>
      <c r="DN63" s="990" t="s">
        <v>581</v>
      </c>
      <c r="DO63" s="990"/>
      <c r="DP63" s="990"/>
      <c r="DQ63" s="990"/>
      <c r="DR63" s="990"/>
      <c r="DT63" s="294"/>
      <c r="DU63" s="1004"/>
      <c r="DV63" s="1005"/>
      <c r="DW63" s="1006" t="s">
        <v>583</v>
      </c>
      <c r="DX63" s="1007"/>
      <c r="DY63" s="1007"/>
      <c r="DZ63" s="1007"/>
      <c r="EA63" s="1007"/>
      <c r="EB63" s="1007"/>
      <c r="EC63" s="1007"/>
      <c r="ED63" s="1007"/>
      <c r="EE63" s="1007"/>
      <c r="EF63" s="1007"/>
      <c r="EG63" s="1007"/>
      <c r="EH63" s="1007"/>
      <c r="EI63" s="1007"/>
      <c r="EJ63" s="1007"/>
      <c r="EK63" s="1007"/>
      <c r="EL63" s="1007"/>
      <c r="EM63" s="1007"/>
      <c r="EN63" s="1007"/>
      <c r="EO63" s="1007"/>
      <c r="EP63" s="1007"/>
      <c r="EQ63" s="1007"/>
      <c r="ER63" s="1007"/>
      <c r="ES63" s="1007"/>
      <c r="ET63" s="1007"/>
      <c r="EU63" s="1007"/>
      <c r="EV63" s="1007"/>
      <c r="EW63" s="1008"/>
      <c r="EX63" s="990" t="s">
        <v>582</v>
      </c>
      <c r="EY63" s="990"/>
      <c r="EZ63" s="990"/>
      <c r="FA63" s="990"/>
      <c r="FB63" s="990"/>
      <c r="FC63" s="990" t="s">
        <v>581</v>
      </c>
      <c r="FD63" s="990"/>
      <c r="FE63" s="990"/>
      <c r="FF63" s="990"/>
      <c r="FG63" s="990"/>
    </row>
    <row r="64" spans="1:164" s="15" customFormat="1" ht="21" customHeight="1" x14ac:dyDescent="0.4">
      <c r="A64" s="13"/>
      <c r="B64" s="13"/>
      <c r="C64" s="13"/>
      <c r="D64" s="13"/>
      <c r="E64" s="13"/>
      <c r="F64" s="13"/>
      <c r="G64" s="13"/>
      <c r="H64" s="13"/>
      <c r="I64" s="13"/>
      <c r="J64" s="13"/>
      <c r="K64" s="13"/>
      <c r="L64" s="13"/>
      <c r="M64" s="13"/>
      <c r="N64" s="13"/>
      <c r="O64" s="297"/>
      <c r="P64" s="297"/>
      <c r="Q64" s="297"/>
      <c r="R64" s="297"/>
      <c r="S64" s="297"/>
      <c r="T64" s="297"/>
      <c r="U64" s="297"/>
      <c r="V64" s="988"/>
      <c r="W64" s="988"/>
      <c r="X64" s="989"/>
      <c r="Y64" s="989"/>
      <c r="Z64" s="989"/>
      <c r="AA64" s="989"/>
      <c r="AB64" s="989"/>
      <c r="AC64" s="989"/>
      <c r="AD64" s="989"/>
      <c r="AE64" s="989"/>
      <c r="AF64" s="989"/>
      <c r="AG64" s="989"/>
      <c r="AH64" s="989"/>
      <c r="AI64" s="989"/>
      <c r="AJ64" s="989"/>
      <c r="AK64" s="989"/>
      <c r="AL64" s="989"/>
      <c r="AM64" s="989"/>
      <c r="AN64" s="989"/>
      <c r="AO64" s="989"/>
      <c r="AP64" s="989"/>
      <c r="AQ64" s="989"/>
      <c r="AR64" s="989"/>
      <c r="AS64" s="989"/>
      <c r="AT64" s="989"/>
      <c r="AU64" s="989"/>
      <c r="AV64" s="989"/>
      <c r="AW64" s="989"/>
      <c r="AX64" s="989"/>
      <c r="AY64" s="990"/>
      <c r="AZ64" s="990"/>
      <c r="BA64" s="990"/>
      <c r="BB64" s="990"/>
      <c r="BC64" s="990"/>
      <c r="BD64" s="986"/>
      <c r="BE64" s="986"/>
      <c r="BF64" s="986"/>
      <c r="BG64" s="986"/>
      <c r="BH64" s="986"/>
      <c r="BI64" s="13"/>
      <c r="BJ64" s="13"/>
      <c r="BK64" s="13"/>
      <c r="BL64" s="13"/>
      <c r="BM64" s="13"/>
      <c r="BN64" s="13"/>
      <c r="BO64" s="13"/>
      <c r="BP64" s="13"/>
      <c r="BQ64" s="13"/>
      <c r="BS64" s="13"/>
      <c r="BT64" s="13"/>
      <c r="BU64" s="13"/>
      <c r="BV64" s="13"/>
      <c r="BW64" s="13"/>
      <c r="BX64" s="13"/>
      <c r="BY64" s="13"/>
      <c r="BZ64" s="225"/>
      <c r="CA64" s="225"/>
      <c r="CB64" s="296"/>
      <c r="CC64" s="296"/>
      <c r="CD64" s="296"/>
      <c r="CF64" s="999">
        <v>1</v>
      </c>
      <c r="CG64" s="999"/>
      <c r="CH64" s="989" t="s">
        <v>580</v>
      </c>
      <c r="CI64" s="989"/>
      <c r="CJ64" s="989"/>
      <c r="CK64" s="989"/>
      <c r="CL64" s="989"/>
      <c r="CM64" s="989"/>
      <c r="CN64" s="989"/>
      <c r="CO64" s="989"/>
      <c r="CP64" s="989"/>
      <c r="CQ64" s="989"/>
      <c r="CR64" s="989"/>
      <c r="CS64" s="989"/>
      <c r="CT64" s="989"/>
      <c r="CU64" s="989"/>
      <c r="CV64" s="989"/>
      <c r="CW64" s="989"/>
      <c r="CX64" s="989"/>
      <c r="CY64" s="989"/>
      <c r="CZ64" s="989"/>
      <c r="DA64" s="989"/>
      <c r="DB64" s="989"/>
      <c r="DC64" s="989"/>
      <c r="DD64" s="989"/>
      <c r="DE64" s="989"/>
      <c r="DF64" s="989"/>
      <c r="DG64" s="989"/>
      <c r="DH64" s="989"/>
      <c r="DI64" s="990" t="s">
        <v>577</v>
      </c>
      <c r="DJ64" s="990"/>
      <c r="DK64" s="990"/>
      <c r="DL64" s="990"/>
      <c r="DM64" s="990"/>
      <c r="DN64" s="986">
        <v>1</v>
      </c>
      <c r="DO64" s="986"/>
      <c r="DP64" s="986"/>
      <c r="DQ64" s="986"/>
      <c r="DR64" s="986"/>
      <c r="DS64" s="294"/>
      <c r="DT64" s="294"/>
      <c r="DU64" s="999">
        <v>1</v>
      </c>
      <c r="DV64" s="999"/>
      <c r="DW64" s="989" t="s">
        <v>580</v>
      </c>
      <c r="DX64" s="989"/>
      <c r="DY64" s="989"/>
      <c r="DZ64" s="989"/>
      <c r="EA64" s="989"/>
      <c r="EB64" s="989"/>
      <c r="EC64" s="989"/>
      <c r="ED64" s="989"/>
      <c r="EE64" s="989"/>
      <c r="EF64" s="989"/>
      <c r="EG64" s="989"/>
      <c r="EH64" s="989"/>
      <c r="EI64" s="989"/>
      <c r="EJ64" s="989"/>
      <c r="EK64" s="989"/>
      <c r="EL64" s="989"/>
      <c r="EM64" s="989"/>
      <c r="EN64" s="989"/>
      <c r="EO64" s="989"/>
      <c r="EP64" s="989"/>
      <c r="EQ64" s="989"/>
      <c r="ER64" s="989"/>
      <c r="ES64" s="989"/>
      <c r="ET64" s="989"/>
      <c r="EU64" s="989"/>
      <c r="EV64" s="989"/>
      <c r="EW64" s="989"/>
      <c r="EX64" s="990" t="s">
        <v>577</v>
      </c>
      <c r="EY64" s="990"/>
      <c r="EZ64" s="990"/>
      <c r="FA64" s="990"/>
      <c r="FB64" s="990"/>
      <c r="FC64" s="986">
        <v>1</v>
      </c>
      <c r="FD64" s="986"/>
      <c r="FE64" s="986"/>
      <c r="FF64" s="986"/>
      <c r="FG64" s="986"/>
    </row>
    <row r="65" spans="1:163" s="15" customFormat="1" ht="21" customHeight="1" x14ac:dyDescent="0.4">
      <c r="A65" s="13"/>
      <c r="B65" s="13"/>
      <c r="C65" s="13"/>
      <c r="D65" s="13"/>
      <c r="E65" s="13"/>
      <c r="F65" s="13"/>
      <c r="G65" s="13"/>
      <c r="H65" s="13"/>
      <c r="I65" s="13"/>
      <c r="J65" s="13"/>
      <c r="K65" s="13"/>
      <c r="L65" s="13"/>
      <c r="M65" s="13"/>
      <c r="N65" s="13"/>
      <c r="O65" s="297"/>
      <c r="P65" s="297"/>
      <c r="Q65" s="297"/>
      <c r="R65" s="297"/>
      <c r="S65" s="297"/>
      <c r="T65" s="297"/>
      <c r="U65" s="297"/>
      <c r="V65" s="988"/>
      <c r="W65" s="988"/>
      <c r="X65" s="989"/>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90"/>
      <c r="AZ65" s="990"/>
      <c r="BA65" s="990"/>
      <c r="BB65" s="990"/>
      <c r="BC65" s="990"/>
      <c r="BD65" s="986"/>
      <c r="BE65" s="986"/>
      <c r="BF65" s="986"/>
      <c r="BG65" s="986"/>
      <c r="BH65" s="986"/>
      <c r="BI65" s="13"/>
      <c r="BJ65" s="13"/>
      <c r="BK65" s="13"/>
      <c r="BL65" s="13"/>
      <c r="BM65" s="13"/>
      <c r="BN65" s="13"/>
      <c r="BO65" s="13"/>
      <c r="BP65" s="13"/>
      <c r="BQ65" s="13"/>
      <c r="BS65" s="13"/>
      <c r="BT65" s="13"/>
      <c r="BU65" s="13"/>
      <c r="BV65" s="13"/>
      <c r="BW65" s="13"/>
      <c r="BX65" s="13"/>
      <c r="BY65" s="13"/>
      <c r="BZ65" s="225"/>
      <c r="CA65" s="225"/>
      <c r="CB65" s="296"/>
      <c r="CC65" s="296"/>
      <c r="CD65" s="296"/>
      <c r="CF65" s="999">
        <v>2</v>
      </c>
      <c r="CG65" s="999"/>
      <c r="CH65" s="989" t="s">
        <v>579</v>
      </c>
      <c r="CI65" s="989"/>
      <c r="CJ65" s="989"/>
      <c r="CK65" s="989"/>
      <c r="CL65" s="989"/>
      <c r="CM65" s="989"/>
      <c r="CN65" s="989"/>
      <c r="CO65" s="989"/>
      <c r="CP65" s="989"/>
      <c r="CQ65" s="989"/>
      <c r="CR65" s="989"/>
      <c r="CS65" s="989"/>
      <c r="CT65" s="989"/>
      <c r="CU65" s="989"/>
      <c r="CV65" s="989"/>
      <c r="CW65" s="989"/>
      <c r="CX65" s="989"/>
      <c r="CY65" s="989"/>
      <c r="CZ65" s="989"/>
      <c r="DA65" s="989"/>
      <c r="DB65" s="989"/>
      <c r="DC65" s="989"/>
      <c r="DD65" s="989"/>
      <c r="DE65" s="989"/>
      <c r="DF65" s="989"/>
      <c r="DG65" s="989"/>
      <c r="DH65" s="989"/>
      <c r="DI65" s="990" t="s">
        <v>577</v>
      </c>
      <c r="DJ65" s="990"/>
      <c r="DK65" s="990"/>
      <c r="DL65" s="990"/>
      <c r="DM65" s="990"/>
      <c r="DN65" s="986">
        <v>1</v>
      </c>
      <c r="DO65" s="986"/>
      <c r="DP65" s="986"/>
      <c r="DQ65" s="986"/>
      <c r="DR65" s="986"/>
      <c r="DS65" s="294"/>
      <c r="DT65" s="294"/>
      <c r="DU65" s="999">
        <v>2</v>
      </c>
      <c r="DV65" s="999"/>
      <c r="DW65" s="989" t="s">
        <v>579</v>
      </c>
      <c r="DX65" s="989"/>
      <c r="DY65" s="989"/>
      <c r="DZ65" s="989"/>
      <c r="EA65" s="989"/>
      <c r="EB65" s="989"/>
      <c r="EC65" s="989"/>
      <c r="ED65" s="989"/>
      <c r="EE65" s="989"/>
      <c r="EF65" s="989"/>
      <c r="EG65" s="989"/>
      <c r="EH65" s="989"/>
      <c r="EI65" s="989"/>
      <c r="EJ65" s="989"/>
      <c r="EK65" s="989"/>
      <c r="EL65" s="989"/>
      <c r="EM65" s="989"/>
      <c r="EN65" s="989"/>
      <c r="EO65" s="989"/>
      <c r="EP65" s="989"/>
      <c r="EQ65" s="989"/>
      <c r="ER65" s="989"/>
      <c r="ES65" s="989"/>
      <c r="ET65" s="989"/>
      <c r="EU65" s="989"/>
      <c r="EV65" s="989"/>
      <c r="EW65" s="989"/>
      <c r="EX65" s="990" t="s">
        <v>577</v>
      </c>
      <c r="EY65" s="990"/>
      <c r="EZ65" s="990"/>
      <c r="FA65" s="990"/>
      <c r="FB65" s="990"/>
      <c r="FC65" s="986">
        <v>1</v>
      </c>
      <c r="FD65" s="986"/>
      <c r="FE65" s="986"/>
      <c r="FF65" s="986"/>
      <c r="FG65" s="986"/>
    </row>
    <row r="66" spans="1:163" s="15" customFormat="1" ht="21" customHeight="1" x14ac:dyDescent="0.4">
      <c r="A66" s="13"/>
      <c r="B66" s="13"/>
      <c r="C66" s="13"/>
      <c r="D66" s="13"/>
      <c r="E66" s="13"/>
      <c r="F66" s="13"/>
      <c r="G66" s="13"/>
      <c r="H66" s="13"/>
      <c r="I66" s="13"/>
      <c r="J66" s="13"/>
      <c r="K66" s="13"/>
      <c r="L66" s="13"/>
      <c r="M66" s="13"/>
      <c r="N66" s="13"/>
      <c r="O66" s="297"/>
      <c r="P66" s="297"/>
      <c r="Q66" s="297"/>
      <c r="R66" s="297"/>
      <c r="S66" s="297"/>
      <c r="T66" s="297"/>
      <c r="U66" s="297"/>
      <c r="V66" s="988"/>
      <c r="W66" s="988"/>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90"/>
      <c r="AZ66" s="990"/>
      <c r="BA66" s="990"/>
      <c r="BB66" s="990"/>
      <c r="BC66" s="990"/>
      <c r="BD66" s="986"/>
      <c r="BE66" s="986"/>
      <c r="BF66" s="986"/>
      <c r="BG66" s="986"/>
      <c r="BH66" s="986"/>
      <c r="BI66" s="13"/>
      <c r="BJ66" s="13"/>
      <c r="BK66" s="13"/>
      <c r="BL66" s="13"/>
      <c r="BM66" s="13"/>
      <c r="BN66" s="13"/>
      <c r="BO66" s="13"/>
      <c r="BP66" s="13"/>
      <c r="BQ66" s="13"/>
      <c r="BS66" s="13"/>
      <c r="BT66" s="13"/>
      <c r="BU66" s="13"/>
      <c r="BV66" s="13"/>
      <c r="BW66" s="13"/>
      <c r="BX66" s="13"/>
      <c r="BY66" s="13"/>
      <c r="BZ66" s="225"/>
      <c r="CA66" s="225"/>
      <c r="CB66" s="296"/>
      <c r="CC66" s="296"/>
      <c r="CD66" s="296"/>
      <c r="CF66" s="999">
        <v>3</v>
      </c>
      <c r="CG66" s="999"/>
      <c r="CH66" s="989" t="s">
        <v>578</v>
      </c>
      <c r="CI66" s="989"/>
      <c r="CJ66" s="989"/>
      <c r="CK66" s="989"/>
      <c r="CL66" s="989"/>
      <c r="CM66" s="989"/>
      <c r="CN66" s="989"/>
      <c r="CO66" s="989"/>
      <c r="CP66" s="989"/>
      <c r="CQ66" s="989"/>
      <c r="CR66" s="989"/>
      <c r="CS66" s="989"/>
      <c r="CT66" s="989"/>
      <c r="CU66" s="989"/>
      <c r="CV66" s="989"/>
      <c r="CW66" s="989"/>
      <c r="CX66" s="989"/>
      <c r="CY66" s="989"/>
      <c r="CZ66" s="989"/>
      <c r="DA66" s="989"/>
      <c r="DB66" s="989"/>
      <c r="DC66" s="989"/>
      <c r="DD66" s="989"/>
      <c r="DE66" s="989"/>
      <c r="DF66" s="989"/>
      <c r="DG66" s="989"/>
      <c r="DH66" s="989"/>
      <c r="DI66" s="990" t="s">
        <v>577</v>
      </c>
      <c r="DJ66" s="990"/>
      <c r="DK66" s="990"/>
      <c r="DL66" s="990"/>
      <c r="DM66" s="990"/>
      <c r="DN66" s="986">
        <v>1</v>
      </c>
      <c r="DO66" s="986"/>
      <c r="DP66" s="986"/>
      <c r="DQ66" s="986"/>
      <c r="DR66" s="986"/>
      <c r="DS66" s="294"/>
      <c r="DT66" s="294"/>
      <c r="DU66" s="999">
        <v>3</v>
      </c>
      <c r="DV66" s="999"/>
      <c r="DW66" s="989" t="s">
        <v>578</v>
      </c>
      <c r="DX66" s="989"/>
      <c r="DY66" s="989"/>
      <c r="DZ66" s="989"/>
      <c r="EA66" s="989"/>
      <c r="EB66" s="989"/>
      <c r="EC66" s="989"/>
      <c r="ED66" s="989"/>
      <c r="EE66" s="989"/>
      <c r="EF66" s="989"/>
      <c r="EG66" s="989"/>
      <c r="EH66" s="989"/>
      <c r="EI66" s="989"/>
      <c r="EJ66" s="989"/>
      <c r="EK66" s="989"/>
      <c r="EL66" s="989"/>
      <c r="EM66" s="989"/>
      <c r="EN66" s="989"/>
      <c r="EO66" s="989"/>
      <c r="EP66" s="989"/>
      <c r="EQ66" s="989"/>
      <c r="ER66" s="989"/>
      <c r="ES66" s="989"/>
      <c r="ET66" s="989"/>
      <c r="EU66" s="989"/>
      <c r="EV66" s="989"/>
      <c r="EW66" s="989"/>
      <c r="EX66" s="990" t="s">
        <v>577</v>
      </c>
      <c r="EY66" s="990"/>
      <c r="EZ66" s="990"/>
      <c r="FA66" s="990"/>
      <c r="FB66" s="990"/>
      <c r="FC66" s="986">
        <v>1</v>
      </c>
      <c r="FD66" s="986"/>
      <c r="FE66" s="986"/>
      <c r="FF66" s="986"/>
      <c r="FG66" s="986"/>
    </row>
    <row r="67" spans="1:163" s="15" customFormat="1" ht="21" customHeight="1" x14ac:dyDescent="0.4">
      <c r="A67" s="13"/>
      <c r="B67" s="13"/>
      <c r="C67" s="13"/>
      <c r="D67" s="13"/>
      <c r="E67" s="13"/>
      <c r="F67" s="13"/>
      <c r="G67" s="13"/>
      <c r="H67" s="13"/>
      <c r="I67" s="13"/>
      <c r="J67" s="13"/>
      <c r="K67" s="13"/>
      <c r="L67" s="13"/>
      <c r="M67" s="13"/>
      <c r="N67" s="13"/>
      <c r="O67" s="297"/>
      <c r="P67" s="297"/>
      <c r="Q67" s="297"/>
      <c r="R67" s="297"/>
      <c r="S67" s="297"/>
      <c r="T67" s="297"/>
      <c r="U67" s="297"/>
      <c r="V67" s="988"/>
      <c r="W67" s="988"/>
      <c r="X67" s="989"/>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90"/>
      <c r="AZ67" s="990"/>
      <c r="BA67" s="990"/>
      <c r="BB67" s="990"/>
      <c r="BC67" s="990"/>
      <c r="BD67" s="986"/>
      <c r="BE67" s="986"/>
      <c r="BF67" s="986"/>
      <c r="BG67" s="986"/>
      <c r="BH67" s="986"/>
      <c r="BI67" s="13"/>
      <c r="BJ67" s="13"/>
      <c r="BK67" s="13"/>
      <c r="BL67" s="13"/>
      <c r="BM67" s="13"/>
      <c r="BN67" s="13"/>
      <c r="BO67" s="13"/>
      <c r="BP67" s="13"/>
      <c r="BQ67" s="13"/>
      <c r="BS67" s="13"/>
      <c r="BT67" s="13"/>
      <c r="BU67" s="13"/>
      <c r="BV67" s="13"/>
      <c r="BW67" s="13"/>
      <c r="BX67" s="13"/>
      <c r="BY67" s="13"/>
      <c r="BZ67" s="225"/>
      <c r="CA67" s="225"/>
      <c r="CB67" s="296"/>
      <c r="CC67" s="296"/>
      <c r="CD67" s="296"/>
      <c r="CF67" s="999">
        <v>4</v>
      </c>
      <c r="CG67" s="999"/>
      <c r="CH67" s="989" t="s">
        <v>576</v>
      </c>
      <c r="CI67" s="989"/>
      <c r="CJ67" s="989"/>
      <c r="CK67" s="989"/>
      <c r="CL67" s="989"/>
      <c r="CM67" s="989"/>
      <c r="CN67" s="989"/>
      <c r="CO67" s="989"/>
      <c r="CP67" s="989"/>
      <c r="CQ67" s="989"/>
      <c r="CR67" s="989"/>
      <c r="CS67" s="989"/>
      <c r="CT67" s="989"/>
      <c r="CU67" s="989"/>
      <c r="CV67" s="989"/>
      <c r="CW67" s="989"/>
      <c r="CX67" s="989"/>
      <c r="CY67" s="989"/>
      <c r="CZ67" s="989"/>
      <c r="DA67" s="989"/>
      <c r="DB67" s="989"/>
      <c r="DC67" s="989"/>
      <c r="DD67" s="989"/>
      <c r="DE67" s="989"/>
      <c r="DF67" s="989"/>
      <c r="DG67" s="989"/>
      <c r="DH67" s="989"/>
      <c r="DI67" s="990" t="s">
        <v>575</v>
      </c>
      <c r="DJ67" s="990"/>
      <c r="DK67" s="990"/>
      <c r="DL67" s="990"/>
      <c r="DM67" s="990"/>
      <c r="DN67" s="986" t="s">
        <v>632</v>
      </c>
      <c r="DO67" s="986"/>
      <c r="DP67" s="986"/>
      <c r="DQ67" s="986"/>
      <c r="DR67" s="986"/>
      <c r="DS67" s="294"/>
      <c r="DT67" s="294"/>
      <c r="DU67" s="999">
        <v>4</v>
      </c>
      <c r="DV67" s="999"/>
      <c r="DW67" s="989" t="s">
        <v>576</v>
      </c>
      <c r="DX67" s="989"/>
      <c r="DY67" s="989"/>
      <c r="DZ67" s="989"/>
      <c r="EA67" s="989"/>
      <c r="EB67" s="989"/>
      <c r="EC67" s="989"/>
      <c r="ED67" s="989"/>
      <c r="EE67" s="989"/>
      <c r="EF67" s="989"/>
      <c r="EG67" s="989"/>
      <c r="EH67" s="989"/>
      <c r="EI67" s="989"/>
      <c r="EJ67" s="989"/>
      <c r="EK67" s="989"/>
      <c r="EL67" s="989"/>
      <c r="EM67" s="989"/>
      <c r="EN67" s="989"/>
      <c r="EO67" s="989"/>
      <c r="EP67" s="989"/>
      <c r="EQ67" s="989"/>
      <c r="ER67" s="989"/>
      <c r="ES67" s="989"/>
      <c r="ET67" s="989"/>
      <c r="EU67" s="989"/>
      <c r="EV67" s="989"/>
      <c r="EW67" s="989"/>
      <c r="EX67" s="990" t="s">
        <v>575</v>
      </c>
      <c r="EY67" s="990"/>
      <c r="EZ67" s="990"/>
      <c r="FA67" s="990"/>
      <c r="FB67" s="990"/>
      <c r="FC67" s="986" t="s">
        <v>632</v>
      </c>
      <c r="FD67" s="986"/>
      <c r="FE67" s="986"/>
      <c r="FF67" s="986"/>
      <c r="FG67" s="986"/>
    </row>
    <row r="68" spans="1:163" s="15" customFormat="1" ht="21" customHeight="1" x14ac:dyDescent="0.4">
      <c r="A68" s="13"/>
      <c r="B68" s="13"/>
      <c r="C68" s="13"/>
      <c r="D68" s="13"/>
      <c r="E68" s="13"/>
      <c r="F68" s="13"/>
      <c r="G68" s="13"/>
      <c r="H68" s="13"/>
      <c r="I68" s="13"/>
      <c r="J68" s="13"/>
      <c r="K68" s="13"/>
      <c r="L68" s="13"/>
      <c r="M68" s="13"/>
      <c r="N68" s="13"/>
      <c r="O68" s="297"/>
      <c r="P68" s="297"/>
      <c r="Q68" s="297"/>
      <c r="R68" s="297"/>
      <c r="S68" s="297"/>
      <c r="T68" s="297"/>
      <c r="U68" s="297"/>
      <c r="V68" s="988"/>
      <c r="W68" s="988"/>
      <c r="X68" s="989"/>
      <c r="Y68" s="989"/>
      <c r="Z68" s="989"/>
      <c r="AA68" s="989"/>
      <c r="AB68" s="989"/>
      <c r="AC68" s="989"/>
      <c r="AD68" s="989"/>
      <c r="AE68" s="989"/>
      <c r="AF68" s="989"/>
      <c r="AG68" s="989"/>
      <c r="AH68" s="989"/>
      <c r="AI68" s="989"/>
      <c r="AJ68" s="989"/>
      <c r="AK68" s="989"/>
      <c r="AL68" s="989"/>
      <c r="AM68" s="989"/>
      <c r="AN68" s="989"/>
      <c r="AO68" s="989"/>
      <c r="AP68" s="989"/>
      <c r="AQ68" s="989"/>
      <c r="AR68" s="989"/>
      <c r="AS68" s="989"/>
      <c r="AT68" s="989"/>
      <c r="AU68" s="989"/>
      <c r="AV68" s="989"/>
      <c r="AW68" s="989"/>
      <c r="AX68" s="989"/>
      <c r="AY68" s="990"/>
      <c r="AZ68" s="990"/>
      <c r="BA68" s="990"/>
      <c r="BB68" s="990"/>
      <c r="BC68" s="990"/>
      <c r="BD68" s="986"/>
      <c r="BE68" s="986"/>
      <c r="BF68" s="986"/>
      <c r="BG68" s="986"/>
      <c r="BH68" s="986"/>
      <c r="BI68" s="13"/>
      <c r="BJ68" s="13"/>
      <c r="BK68" s="13"/>
      <c r="BL68" s="13"/>
      <c r="BM68" s="13"/>
      <c r="BN68" s="13"/>
      <c r="BO68" s="13"/>
      <c r="BP68" s="13"/>
      <c r="BQ68" s="13"/>
      <c r="BS68" s="13"/>
      <c r="BT68" s="13"/>
      <c r="BU68" s="13"/>
      <c r="BV68" s="13"/>
      <c r="BW68" s="13"/>
      <c r="BX68" s="13"/>
      <c r="BY68" s="13"/>
      <c r="BZ68" s="225"/>
      <c r="CA68" s="225"/>
      <c r="CB68" s="296"/>
      <c r="CC68" s="296"/>
      <c r="CD68" s="296"/>
      <c r="CF68" s="999">
        <v>5</v>
      </c>
      <c r="CG68" s="999"/>
      <c r="CH68" s="989" t="s">
        <v>574</v>
      </c>
      <c r="CI68" s="989"/>
      <c r="CJ68" s="989"/>
      <c r="CK68" s="989"/>
      <c r="CL68" s="989"/>
      <c r="CM68" s="989"/>
      <c r="CN68" s="989"/>
      <c r="CO68" s="989"/>
      <c r="CP68" s="989"/>
      <c r="CQ68" s="989"/>
      <c r="CR68" s="989"/>
      <c r="CS68" s="989"/>
      <c r="CT68" s="989"/>
      <c r="CU68" s="989"/>
      <c r="CV68" s="989"/>
      <c r="CW68" s="989"/>
      <c r="CX68" s="989"/>
      <c r="CY68" s="989"/>
      <c r="CZ68" s="989"/>
      <c r="DA68" s="989"/>
      <c r="DB68" s="989"/>
      <c r="DC68" s="989"/>
      <c r="DD68" s="989"/>
      <c r="DE68" s="989"/>
      <c r="DF68" s="989"/>
      <c r="DG68" s="989"/>
      <c r="DH68" s="989"/>
      <c r="DI68" s="990" t="s">
        <v>573</v>
      </c>
      <c r="DJ68" s="990"/>
      <c r="DK68" s="990"/>
      <c r="DL68" s="990"/>
      <c r="DM68" s="990"/>
      <c r="DN68" s="986">
        <v>7</v>
      </c>
      <c r="DO68" s="986"/>
      <c r="DP68" s="986"/>
      <c r="DQ68" s="986"/>
      <c r="DR68" s="986"/>
      <c r="DS68" s="294"/>
      <c r="DT68" s="294"/>
      <c r="DU68" s="999">
        <v>5</v>
      </c>
      <c r="DV68" s="999"/>
      <c r="DW68" s="989" t="s">
        <v>574</v>
      </c>
      <c r="DX68" s="989"/>
      <c r="DY68" s="989"/>
      <c r="DZ68" s="989"/>
      <c r="EA68" s="989"/>
      <c r="EB68" s="989"/>
      <c r="EC68" s="989"/>
      <c r="ED68" s="989"/>
      <c r="EE68" s="989"/>
      <c r="EF68" s="989"/>
      <c r="EG68" s="989"/>
      <c r="EH68" s="989"/>
      <c r="EI68" s="989"/>
      <c r="EJ68" s="989"/>
      <c r="EK68" s="989"/>
      <c r="EL68" s="989"/>
      <c r="EM68" s="989"/>
      <c r="EN68" s="989"/>
      <c r="EO68" s="989"/>
      <c r="EP68" s="989"/>
      <c r="EQ68" s="989"/>
      <c r="ER68" s="989"/>
      <c r="ES68" s="989"/>
      <c r="ET68" s="989"/>
      <c r="EU68" s="989"/>
      <c r="EV68" s="989"/>
      <c r="EW68" s="989"/>
      <c r="EX68" s="990" t="s">
        <v>573</v>
      </c>
      <c r="EY68" s="990"/>
      <c r="EZ68" s="990"/>
      <c r="FA68" s="990"/>
      <c r="FB68" s="990"/>
      <c r="FC68" s="986">
        <v>7</v>
      </c>
      <c r="FD68" s="986"/>
      <c r="FE68" s="986"/>
      <c r="FF68" s="986"/>
      <c r="FG68" s="986"/>
    </row>
    <row r="69" spans="1:163" s="15" customFormat="1" ht="21" customHeight="1" x14ac:dyDescent="0.4">
      <c r="A69" s="13"/>
      <c r="B69" s="13"/>
      <c r="C69" s="13"/>
      <c r="D69" s="13"/>
      <c r="E69" s="13"/>
      <c r="F69" s="13"/>
      <c r="G69" s="13"/>
      <c r="H69" s="13"/>
      <c r="I69" s="13"/>
      <c r="J69" s="13"/>
      <c r="K69" s="13"/>
      <c r="L69" s="13"/>
      <c r="M69" s="13"/>
      <c r="N69" s="13"/>
      <c r="O69" s="297"/>
      <c r="P69" s="297"/>
      <c r="Q69" s="297"/>
      <c r="R69" s="297"/>
      <c r="S69" s="297"/>
      <c r="T69" s="297"/>
      <c r="U69" s="297"/>
      <c r="V69" s="988"/>
      <c r="W69" s="988"/>
      <c r="X69" s="989"/>
      <c r="Y69" s="989"/>
      <c r="Z69" s="989"/>
      <c r="AA69" s="989"/>
      <c r="AB69" s="989"/>
      <c r="AC69" s="989"/>
      <c r="AD69" s="989"/>
      <c r="AE69" s="989"/>
      <c r="AF69" s="989"/>
      <c r="AG69" s="989"/>
      <c r="AH69" s="989"/>
      <c r="AI69" s="989"/>
      <c r="AJ69" s="989"/>
      <c r="AK69" s="989"/>
      <c r="AL69" s="989"/>
      <c r="AM69" s="989"/>
      <c r="AN69" s="989"/>
      <c r="AO69" s="989"/>
      <c r="AP69" s="989"/>
      <c r="AQ69" s="989"/>
      <c r="AR69" s="989"/>
      <c r="AS69" s="989"/>
      <c r="AT69" s="989"/>
      <c r="AU69" s="989"/>
      <c r="AV69" s="989"/>
      <c r="AW69" s="989"/>
      <c r="AX69" s="989"/>
      <c r="AY69" s="990"/>
      <c r="AZ69" s="990"/>
      <c r="BA69" s="990"/>
      <c r="BB69" s="990"/>
      <c r="BC69" s="990"/>
      <c r="BD69" s="986"/>
      <c r="BE69" s="986"/>
      <c r="BF69" s="986"/>
      <c r="BG69" s="986"/>
      <c r="BH69" s="986"/>
      <c r="BI69" s="13"/>
      <c r="BJ69" s="13"/>
      <c r="BK69" s="13"/>
      <c r="BL69" s="13"/>
      <c r="BM69" s="13"/>
      <c r="BN69" s="13"/>
      <c r="BO69" s="13"/>
      <c r="BP69" s="13"/>
      <c r="BQ69" s="13"/>
      <c r="BS69" s="13"/>
      <c r="BT69" s="13"/>
      <c r="BU69" s="13"/>
      <c r="BV69" s="13"/>
      <c r="BW69" s="13"/>
      <c r="BX69" s="13"/>
      <c r="BY69" s="13"/>
      <c r="BZ69" s="225"/>
      <c r="CA69" s="225"/>
      <c r="CB69" s="296"/>
      <c r="CC69" s="296"/>
      <c r="CD69" s="296"/>
      <c r="CF69" s="999">
        <v>6</v>
      </c>
      <c r="CG69" s="999"/>
      <c r="CH69" s="989" t="s">
        <v>572</v>
      </c>
      <c r="CI69" s="989"/>
      <c r="CJ69" s="989"/>
      <c r="CK69" s="989"/>
      <c r="CL69" s="989"/>
      <c r="CM69" s="989"/>
      <c r="CN69" s="989"/>
      <c r="CO69" s="989"/>
      <c r="CP69" s="989"/>
      <c r="CQ69" s="989"/>
      <c r="CR69" s="989"/>
      <c r="CS69" s="989"/>
      <c r="CT69" s="989"/>
      <c r="CU69" s="989"/>
      <c r="CV69" s="989"/>
      <c r="CW69" s="989"/>
      <c r="CX69" s="989"/>
      <c r="CY69" s="989"/>
      <c r="CZ69" s="989"/>
      <c r="DA69" s="989"/>
      <c r="DB69" s="989"/>
      <c r="DC69" s="989"/>
      <c r="DD69" s="989"/>
      <c r="DE69" s="989"/>
      <c r="DF69" s="989"/>
      <c r="DG69" s="989"/>
      <c r="DH69" s="989"/>
      <c r="DI69" s="990" t="s">
        <v>571</v>
      </c>
      <c r="DJ69" s="990"/>
      <c r="DK69" s="990"/>
      <c r="DL69" s="990"/>
      <c r="DM69" s="990"/>
      <c r="DN69" s="986">
        <v>8</v>
      </c>
      <c r="DO69" s="986"/>
      <c r="DP69" s="986"/>
      <c r="DQ69" s="986"/>
      <c r="DR69" s="986"/>
      <c r="DS69" s="294"/>
      <c r="DT69" s="294"/>
      <c r="DU69" s="999">
        <v>6</v>
      </c>
      <c r="DV69" s="999"/>
      <c r="DW69" s="989" t="s">
        <v>572</v>
      </c>
      <c r="DX69" s="989"/>
      <c r="DY69" s="989"/>
      <c r="DZ69" s="989"/>
      <c r="EA69" s="989"/>
      <c r="EB69" s="989"/>
      <c r="EC69" s="989"/>
      <c r="ED69" s="989"/>
      <c r="EE69" s="989"/>
      <c r="EF69" s="989"/>
      <c r="EG69" s="989"/>
      <c r="EH69" s="989"/>
      <c r="EI69" s="989"/>
      <c r="EJ69" s="989"/>
      <c r="EK69" s="989"/>
      <c r="EL69" s="989"/>
      <c r="EM69" s="989"/>
      <c r="EN69" s="989"/>
      <c r="EO69" s="989"/>
      <c r="EP69" s="989"/>
      <c r="EQ69" s="989"/>
      <c r="ER69" s="989"/>
      <c r="ES69" s="989"/>
      <c r="ET69" s="989"/>
      <c r="EU69" s="989"/>
      <c r="EV69" s="989"/>
      <c r="EW69" s="989"/>
      <c r="EX69" s="990" t="s">
        <v>571</v>
      </c>
      <c r="EY69" s="990"/>
      <c r="EZ69" s="990"/>
      <c r="FA69" s="990"/>
      <c r="FB69" s="990"/>
      <c r="FC69" s="986">
        <v>8</v>
      </c>
      <c r="FD69" s="986"/>
      <c r="FE69" s="986"/>
      <c r="FF69" s="986"/>
      <c r="FG69" s="986"/>
    </row>
    <row r="70" spans="1:163" s="15" customFormat="1" ht="21" customHeight="1" x14ac:dyDescent="0.4">
      <c r="A70" s="13"/>
      <c r="B70" s="13"/>
      <c r="C70" s="13"/>
      <c r="D70" s="13"/>
      <c r="E70" s="13"/>
      <c r="F70" s="13"/>
      <c r="G70" s="13"/>
      <c r="H70" s="13"/>
      <c r="I70" s="13"/>
      <c r="J70" s="13"/>
      <c r="K70" s="13"/>
      <c r="L70" s="13"/>
      <c r="M70" s="13"/>
      <c r="N70" s="13"/>
      <c r="O70" s="297"/>
      <c r="P70" s="297"/>
      <c r="Q70" s="297"/>
      <c r="R70" s="297"/>
      <c r="S70" s="297"/>
      <c r="T70" s="297"/>
      <c r="U70" s="297"/>
      <c r="V70" s="988"/>
      <c r="W70" s="988"/>
      <c r="X70" s="989"/>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90"/>
      <c r="AZ70" s="990"/>
      <c r="BA70" s="990"/>
      <c r="BB70" s="990"/>
      <c r="BC70" s="990"/>
      <c r="BD70" s="986"/>
      <c r="BE70" s="986"/>
      <c r="BF70" s="986"/>
      <c r="BG70" s="986"/>
      <c r="BH70" s="986"/>
      <c r="BI70" s="13"/>
      <c r="BJ70" s="13"/>
      <c r="BK70" s="13"/>
      <c r="BL70" s="13"/>
      <c r="BM70" s="13"/>
      <c r="BN70" s="13"/>
      <c r="BO70" s="13"/>
      <c r="BP70" s="13"/>
      <c r="BQ70" s="13"/>
      <c r="BS70" s="13"/>
      <c r="BT70" s="13"/>
      <c r="BU70" s="13"/>
      <c r="BV70" s="13"/>
      <c r="BW70" s="13"/>
      <c r="BX70" s="13"/>
      <c r="BY70" s="13"/>
      <c r="BZ70" s="225"/>
      <c r="CA70" s="225"/>
      <c r="CB70" s="296"/>
      <c r="CC70" s="296"/>
      <c r="CD70" s="296"/>
      <c r="CF70" s="999">
        <v>7</v>
      </c>
      <c r="CG70" s="999"/>
      <c r="CH70" s="989" t="s">
        <v>570</v>
      </c>
      <c r="CI70" s="989"/>
      <c r="CJ70" s="989"/>
      <c r="CK70" s="989"/>
      <c r="CL70" s="989"/>
      <c r="CM70" s="989"/>
      <c r="CN70" s="989"/>
      <c r="CO70" s="989"/>
      <c r="CP70" s="989"/>
      <c r="CQ70" s="989"/>
      <c r="CR70" s="989"/>
      <c r="CS70" s="989"/>
      <c r="CT70" s="989"/>
      <c r="CU70" s="989"/>
      <c r="CV70" s="989"/>
      <c r="CW70" s="989"/>
      <c r="CX70" s="989"/>
      <c r="CY70" s="989"/>
      <c r="CZ70" s="989"/>
      <c r="DA70" s="989"/>
      <c r="DB70" s="989"/>
      <c r="DC70" s="989"/>
      <c r="DD70" s="989"/>
      <c r="DE70" s="989"/>
      <c r="DF70" s="989"/>
      <c r="DG70" s="989"/>
      <c r="DH70" s="989"/>
      <c r="DI70" s="990" t="s">
        <v>568</v>
      </c>
      <c r="DJ70" s="990"/>
      <c r="DK70" s="990"/>
      <c r="DL70" s="990"/>
      <c r="DM70" s="990"/>
      <c r="DN70" s="986">
        <v>9</v>
      </c>
      <c r="DO70" s="986"/>
      <c r="DP70" s="986"/>
      <c r="DQ70" s="986"/>
      <c r="DR70" s="986"/>
      <c r="DS70" s="294"/>
      <c r="DT70" s="294"/>
      <c r="DU70" s="999">
        <v>7</v>
      </c>
      <c r="DV70" s="999"/>
      <c r="DW70" s="989" t="s">
        <v>570</v>
      </c>
      <c r="DX70" s="989"/>
      <c r="DY70" s="989"/>
      <c r="DZ70" s="989"/>
      <c r="EA70" s="989"/>
      <c r="EB70" s="989"/>
      <c r="EC70" s="989"/>
      <c r="ED70" s="989"/>
      <c r="EE70" s="989"/>
      <c r="EF70" s="989"/>
      <c r="EG70" s="989"/>
      <c r="EH70" s="989"/>
      <c r="EI70" s="989"/>
      <c r="EJ70" s="989"/>
      <c r="EK70" s="989"/>
      <c r="EL70" s="989"/>
      <c r="EM70" s="989"/>
      <c r="EN70" s="989"/>
      <c r="EO70" s="989"/>
      <c r="EP70" s="989"/>
      <c r="EQ70" s="989"/>
      <c r="ER70" s="989"/>
      <c r="ES70" s="989"/>
      <c r="ET70" s="989"/>
      <c r="EU70" s="989"/>
      <c r="EV70" s="989"/>
      <c r="EW70" s="989"/>
      <c r="EX70" s="990" t="s">
        <v>568</v>
      </c>
      <c r="EY70" s="990"/>
      <c r="EZ70" s="990"/>
      <c r="FA70" s="990"/>
      <c r="FB70" s="990"/>
      <c r="FC70" s="986">
        <v>9</v>
      </c>
      <c r="FD70" s="986"/>
      <c r="FE70" s="986"/>
      <c r="FF70" s="986"/>
      <c r="FG70" s="986"/>
    </row>
    <row r="71" spans="1:163" s="15" customFormat="1" ht="21" customHeight="1" x14ac:dyDescent="0.4">
      <c r="A71" s="13"/>
      <c r="B71" s="13"/>
      <c r="C71" s="13"/>
      <c r="D71" s="13"/>
      <c r="E71" s="13"/>
      <c r="F71" s="13"/>
      <c r="G71" s="13"/>
      <c r="H71" s="13"/>
      <c r="I71" s="13"/>
      <c r="J71" s="13"/>
      <c r="K71" s="13"/>
      <c r="L71" s="13"/>
      <c r="M71" s="13"/>
      <c r="N71" s="13"/>
      <c r="O71" s="297"/>
      <c r="P71" s="297"/>
      <c r="Q71" s="297"/>
      <c r="R71" s="297"/>
      <c r="S71" s="297"/>
      <c r="T71" s="297"/>
      <c r="U71" s="297"/>
      <c r="V71" s="988"/>
      <c r="W71" s="988"/>
      <c r="X71" s="989"/>
      <c r="Y71" s="989"/>
      <c r="Z71" s="989"/>
      <c r="AA71" s="989"/>
      <c r="AB71" s="989"/>
      <c r="AC71" s="989"/>
      <c r="AD71" s="989"/>
      <c r="AE71" s="989"/>
      <c r="AF71" s="989"/>
      <c r="AG71" s="989"/>
      <c r="AH71" s="989"/>
      <c r="AI71" s="989"/>
      <c r="AJ71" s="989"/>
      <c r="AK71" s="989"/>
      <c r="AL71" s="989"/>
      <c r="AM71" s="989"/>
      <c r="AN71" s="989"/>
      <c r="AO71" s="989"/>
      <c r="AP71" s="989"/>
      <c r="AQ71" s="989"/>
      <c r="AR71" s="989"/>
      <c r="AS71" s="989"/>
      <c r="AT71" s="989"/>
      <c r="AU71" s="989"/>
      <c r="AV71" s="989"/>
      <c r="AW71" s="989"/>
      <c r="AX71" s="989"/>
      <c r="AY71" s="990"/>
      <c r="AZ71" s="990"/>
      <c r="BA71" s="990"/>
      <c r="BB71" s="990"/>
      <c r="BC71" s="990"/>
      <c r="BD71" s="986"/>
      <c r="BE71" s="986"/>
      <c r="BF71" s="986"/>
      <c r="BG71" s="986"/>
      <c r="BH71" s="986"/>
      <c r="BI71" s="13"/>
      <c r="BJ71" s="13"/>
      <c r="BK71" s="13"/>
      <c r="BL71" s="13"/>
      <c r="BM71" s="13"/>
      <c r="BN71" s="13"/>
      <c r="BO71" s="13"/>
      <c r="BP71" s="13"/>
      <c r="BQ71" s="13"/>
      <c r="BS71" s="13"/>
      <c r="BT71" s="13"/>
      <c r="BU71" s="13"/>
      <c r="BV71" s="13"/>
      <c r="BW71" s="13"/>
      <c r="BX71" s="13"/>
      <c r="BY71" s="13"/>
      <c r="BZ71" s="225"/>
      <c r="CA71" s="225"/>
      <c r="CB71" s="296"/>
      <c r="CC71" s="296"/>
      <c r="CD71" s="296"/>
      <c r="CF71" s="999">
        <v>8</v>
      </c>
      <c r="CG71" s="999"/>
      <c r="CH71" s="989" t="s">
        <v>569</v>
      </c>
      <c r="CI71" s="989"/>
      <c r="CJ71" s="989"/>
      <c r="CK71" s="989"/>
      <c r="CL71" s="989"/>
      <c r="CM71" s="989"/>
      <c r="CN71" s="989"/>
      <c r="CO71" s="989"/>
      <c r="CP71" s="989"/>
      <c r="CQ71" s="989"/>
      <c r="CR71" s="989"/>
      <c r="CS71" s="989"/>
      <c r="CT71" s="989"/>
      <c r="CU71" s="989"/>
      <c r="CV71" s="989"/>
      <c r="CW71" s="989"/>
      <c r="CX71" s="989"/>
      <c r="CY71" s="989"/>
      <c r="CZ71" s="989"/>
      <c r="DA71" s="989"/>
      <c r="DB71" s="989"/>
      <c r="DC71" s="989"/>
      <c r="DD71" s="989"/>
      <c r="DE71" s="989"/>
      <c r="DF71" s="989"/>
      <c r="DG71" s="989"/>
      <c r="DH71" s="989"/>
      <c r="DI71" s="990" t="s">
        <v>568</v>
      </c>
      <c r="DJ71" s="990"/>
      <c r="DK71" s="990"/>
      <c r="DL71" s="990"/>
      <c r="DM71" s="990"/>
      <c r="DN71" s="986">
        <v>9</v>
      </c>
      <c r="DO71" s="986"/>
      <c r="DP71" s="986"/>
      <c r="DQ71" s="986"/>
      <c r="DR71" s="986"/>
      <c r="DS71" s="294"/>
      <c r="DT71" s="294"/>
      <c r="DU71" s="999">
        <v>8</v>
      </c>
      <c r="DV71" s="999"/>
      <c r="DW71" s="989" t="s">
        <v>569</v>
      </c>
      <c r="DX71" s="989"/>
      <c r="DY71" s="989"/>
      <c r="DZ71" s="989"/>
      <c r="EA71" s="989"/>
      <c r="EB71" s="989"/>
      <c r="EC71" s="989"/>
      <c r="ED71" s="989"/>
      <c r="EE71" s="989"/>
      <c r="EF71" s="989"/>
      <c r="EG71" s="989"/>
      <c r="EH71" s="989"/>
      <c r="EI71" s="989"/>
      <c r="EJ71" s="989"/>
      <c r="EK71" s="989"/>
      <c r="EL71" s="989"/>
      <c r="EM71" s="989"/>
      <c r="EN71" s="989"/>
      <c r="EO71" s="989"/>
      <c r="EP71" s="989"/>
      <c r="EQ71" s="989"/>
      <c r="ER71" s="989"/>
      <c r="ES71" s="989"/>
      <c r="ET71" s="989"/>
      <c r="EU71" s="989"/>
      <c r="EV71" s="989"/>
      <c r="EW71" s="989"/>
      <c r="EX71" s="990" t="s">
        <v>568</v>
      </c>
      <c r="EY71" s="990"/>
      <c r="EZ71" s="990"/>
      <c r="FA71" s="990"/>
      <c r="FB71" s="990"/>
      <c r="FC71" s="986">
        <v>9</v>
      </c>
      <c r="FD71" s="986"/>
      <c r="FE71" s="986"/>
      <c r="FF71" s="986"/>
      <c r="FG71" s="986"/>
    </row>
    <row r="72" spans="1:163" s="15" customFormat="1" ht="21" customHeight="1" x14ac:dyDescent="0.4">
      <c r="A72" s="13"/>
      <c r="B72" s="13"/>
      <c r="C72" s="13"/>
      <c r="D72" s="13"/>
      <c r="E72" s="13"/>
      <c r="F72" s="13"/>
      <c r="G72" s="13"/>
      <c r="H72" s="13"/>
      <c r="I72" s="13"/>
      <c r="J72" s="13"/>
      <c r="K72" s="13"/>
      <c r="L72" s="13"/>
      <c r="M72" s="13"/>
      <c r="N72" s="13"/>
      <c r="O72" s="297"/>
      <c r="P72" s="297"/>
      <c r="Q72" s="297"/>
      <c r="R72" s="297"/>
      <c r="S72" s="297"/>
      <c r="T72" s="297"/>
      <c r="U72" s="297"/>
      <c r="V72" s="988"/>
      <c r="W72" s="988"/>
      <c r="X72" s="989"/>
      <c r="Y72" s="989"/>
      <c r="Z72" s="989"/>
      <c r="AA72" s="989"/>
      <c r="AB72" s="989"/>
      <c r="AC72" s="989"/>
      <c r="AD72" s="989"/>
      <c r="AE72" s="989"/>
      <c r="AF72" s="989"/>
      <c r="AG72" s="989"/>
      <c r="AH72" s="989"/>
      <c r="AI72" s="989"/>
      <c r="AJ72" s="989"/>
      <c r="AK72" s="989"/>
      <c r="AL72" s="989"/>
      <c r="AM72" s="989"/>
      <c r="AN72" s="989"/>
      <c r="AO72" s="989"/>
      <c r="AP72" s="989"/>
      <c r="AQ72" s="989"/>
      <c r="AR72" s="989"/>
      <c r="AS72" s="989"/>
      <c r="AT72" s="989"/>
      <c r="AU72" s="989"/>
      <c r="AV72" s="989"/>
      <c r="AW72" s="989"/>
      <c r="AX72" s="989"/>
      <c r="AY72" s="990"/>
      <c r="AZ72" s="990"/>
      <c r="BA72" s="990"/>
      <c r="BB72" s="990"/>
      <c r="BC72" s="990"/>
      <c r="BD72" s="986"/>
      <c r="BE72" s="986"/>
      <c r="BF72" s="986"/>
      <c r="BG72" s="986"/>
      <c r="BH72" s="986"/>
      <c r="BI72" s="13"/>
      <c r="BJ72" s="13"/>
      <c r="BK72" s="13"/>
      <c r="BL72" s="13"/>
      <c r="BM72" s="13"/>
      <c r="BN72" s="13"/>
      <c r="BO72" s="13"/>
      <c r="BP72" s="13"/>
      <c r="BQ72" s="13"/>
      <c r="BS72" s="13"/>
      <c r="BT72" s="13"/>
      <c r="BU72" s="13"/>
      <c r="BV72" s="13"/>
      <c r="BW72" s="13"/>
      <c r="BX72" s="13"/>
      <c r="BY72" s="13"/>
      <c r="BZ72" s="225"/>
      <c r="CA72" s="225"/>
      <c r="CB72" s="296"/>
      <c r="CC72" s="296"/>
      <c r="CD72" s="296"/>
      <c r="CF72" s="999">
        <v>9</v>
      </c>
      <c r="CG72" s="999"/>
      <c r="CH72" s="989" t="s">
        <v>567</v>
      </c>
      <c r="CI72" s="989"/>
      <c r="CJ72" s="989"/>
      <c r="CK72" s="989"/>
      <c r="CL72" s="989"/>
      <c r="CM72" s="989"/>
      <c r="CN72" s="989"/>
      <c r="CO72" s="989"/>
      <c r="CP72" s="989"/>
      <c r="CQ72" s="989"/>
      <c r="CR72" s="989"/>
      <c r="CS72" s="989"/>
      <c r="CT72" s="989"/>
      <c r="CU72" s="989"/>
      <c r="CV72" s="989"/>
      <c r="CW72" s="989"/>
      <c r="CX72" s="989"/>
      <c r="CY72" s="989"/>
      <c r="CZ72" s="989"/>
      <c r="DA72" s="989"/>
      <c r="DB72" s="989"/>
      <c r="DC72" s="989"/>
      <c r="DD72" s="989"/>
      <c r="DE72" s="989"/>
      <c r="DF72" s="989"/>
      <c r="DG72" s="989"/>
      <c r="DH72" s="989"/>
      <c r="DI72" s="990" t="s">
        <v>566</v>
      </c>
      <c r="DJ72" s="990"/>
      <c r="DK72" s="990"/>
      <c r="DL72" s="990"/>
      <c r="DM72" s="990"/>
      <c r="DN72" s="986">
        <v>10</v>
      </c>
      <c r="DO72" s="986"/>
      <c r="DP72" s="986"/>
      <c r="DQ72" s="986"/>
      <c r="DR72" s="986"/>
      <c r="DS72" s="294"/>
      <c r="DT72" s="294"/>
      <c r="DU72" s="999">
        <v>9</v>
      </c>
      <c r="DV72" s="999"/>
      <c r="DW72" s="989" t="s">
        <v>567</v>
      </c>
      <c r="DX72" s="989"/>
      <c r="DY72" s="989"/>
      <c r="DZ72" s="989"/>
      <c r="EA72" s="989"/>
      <c r="EB72" s="989"/>
      <c r="EC72" s="989"/>
      <c r="ED72" s="989"/>
      <c r="EE72" s="989"/>
      <c r="EF72" s="989"/>
      <c r="EG72" s="989"/>
      <c r="EH72" s="989"/>
      <c r="EI72" s="989"/>
      <c r="EJ72" s="989"/>
      <c r="EK72" s="989"/>
      <c r="EL72" s="989"/>
      <c r="EM72" s="989"/>
      <c r="EN72" s="989"/>
      <c r="EO72" s="989"/>
      <c r="EP72" s="989"/>
      <c r="EQ72" s="989"/>
      <c r="ER72" s="989"/>
      <c r="ES72" s="989"/>
      <c r="ET72" s="989"/>
      <c r="EU72" s="989"/>
      <c r="EV72" s="989"/>
      <c r="EW72" s="989"/>
      <c r="EX72" s="990" t="s">
        <v>566</v>
      </c>
      <c r="EY72" s="990"/>
      <c r="EZ72" s="990"/>
      <c r="FA72" s="990"/>
      <c r="FB72" s="990"/>
      <c r="FC72" s="986">
        <v>10</v>
      </c>
      <c r="FD72" s="986"/>
      <c r="FE72" s="986"/>
      <c r="FF72" s="986"/>
      <c r="FG72" s="98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88"/>
      <c r="W73" s="988"/>
      <c r="X73" s="989"/>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90"/>
      <c r="AZ73" s="990"/>
      <c r="BA73" s="990"/>
      <c r="BB73" s="990"/>
      <c r="BC73" s="990"/>
      <c r="BD73" s="986"/>
      <c r="BE73" s="986"/>
      <c r="BF73" s="986"/>
      <c r="BG73" s="986"/>
      <c r="BH73" s="986"/>
      <c r="BI73" s="13"/>
      <c r="BJ73" s="13"/>
      <c r="BK73" s="13"/>
      <c r="BL73" s="13"/>
      <c r="BM73" s="13"/>
      <c r="BN73" s="13"/>
      <c r="BO73" s="13"/>
      <c r="BP73" s="13"/>
      <c r="BQ73" s="13"/>
      <c r="BS73" s="13"/>
      <c r="BT73" s="13"/>
      <c r="BU73" s="13"/>
      <c r="BV73" s="13"/>
      <c r="BW73" s="13"/>
      <c r="BX73" s="13"/>
      <c r="BY73" s="13"/>
      <c r="BZ73" s="225"/>
      <c r="CA73" s="225"/>
      <c r="CB73" s="296"/>
      <c r="CC73" s="296"/>
      <c r="CD73" s="296"/>
      <c r="CF73" s="999">
        <v>10</v>
      </c>
      <c r="CG73" s="999"/>
      <c r="CH73" s="989" t="s">
        <v>565</v>
      </c>
      <c r="CI73" s="989"/>
      <c r="CJ73" s="989"/>
      <c r="CK73" s="989"/>
      <c r="CL73" s="989"/>
      <c r="CM73" s="989"/>
      <c r="CN73" s="989"/>
      <c r="CO73" s="989"/>
      <c r="CP73" s="989"/>
      <c r="CQ73" s="989"/>
      <c r="CR73" s="989"/>
      <c r="CS73" s="989"/>
      <c r="CT73" s="989"/>
      <c r="CU73" s="989"/>
      <c r="CV73" s="989"/>
      <c r="CW73" s="989"/>
      <c r="CX73" s="989"/>
      <c r="CY73" s="989"/>
      <c r="CZ73" s="989"/>
      <c r="DA73" s="989"/>
      <c r="DB73" s="989"/>
      <c r="DC73" s="989"/>
      <c r="DD73" s="989"/>
      <c r="DE73" s="989"/>
      <c r="DF73" s="989"/>
      <c r="DG73" s="989"/>
      <c r="DH73" s="989"/>
      <c r="DI73" s="990" t="s">
        <v>564</v>
      </c>
      <c r="DJ73" s="990"/>
      <c r="DK73" s="990"/>
      <c r="DL73" s="990"/>
      <c r="DM73" s="990"/>
      <c r="DN73" s="986">
        <v>11</v>
      </c>
      <c r="DO73" s="986"/>
      <c r="DP73" s="986"/>
      <c r="DQ73" s="986"/>
      <c r="DR73" s="986"/>
      <c r="DS73" s="294"/>
      <c r="DT73" s="294"/>
      <c r="DU73" s="988">
        <v>11</v>
      </c>
      <c r="DV73" s="988"/>
      <c r="DW73" s="989" t="s">
        <v>563</v>
      </c>
      <c r="DX73" s="989"/>
      <c r="DY73" s="989"/>
      <c r="DZ73" s="989"/>
      <c r="EA73" s="989"/>
      <c r="EB73" s="989"/>
      <c r="EC73" s="989"/>
      <c r="ED73" s="989"/>
      <c r="EE73" s="989"/>
      <c r="EF73" s="989"/>
      <c r="EG73" s="989"/>
      <c r="EH73" s="989"/>
      <c r="EI73" s="989"/>
      <c r="EJ73" s="989"/>
      <c r="EK73" s="989"/>
      <c r="EL73" s="989"/>
      <c r="EM73" s="989"/>
      <c r="EN73" s="989"/>
      <c r="EO73" s="989"/>
      <c r="EP73" s="989"/>
      <c r="EQ73" s="989"/>
      <c r="ER73" s="989"/>
      <c r="ES73" s="989"/>
      <c r="ET73" s="989"/>
      <c r="EU73" s="989"/>
      <c r="EV73" s="989"/>
      <c r="EW73" s="989"/>
      <c r="EX73" s="990" t="s">
        <v>562</v>
      </c>
      <c r="EY73" s="990"/>
      <c r="EZ73" s="990"/>
      <c r="FA73" s="990"/>
      <c r="FB73" s="990"/>
      <c r="FC73" s="986">
        <v>12</v>
      </c>
      <c r="FD73" s="986"/>
      <c r="FE73" s="986"/>
      <c r="FF73" s="986"/>
      <c r="FG73" s="98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8"/>
      <c r="W74" s="988"/>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90"/>
      <c r="AZ74" s="990"/>
      <c r="BA74" s="990"/>
      <c r="BB74" s="990"/>
      <c r="BC74" s="990"/>
      <c r="BD74" s="986"/>
      <c r="BE74" s="986"/>
      <c r="BF74" s="986"/>
      <c r="BG74" s="986"/>
      <c r="BH74" s="986"/>
      <c r="BI74" s="13"/>
      <c r="BJ74" s="13"/>
      <c r="BK74" s="13"/>
      <c r="BL74" s="13"/>
      <c r="BM74" s="13"/>
      <c r="BN74" s="13"/>
      <c r="BO74" s="13"/>
      <c r="BP74" s="13"/>
      <c r="BQ74" s="13"/>
      <c r="BS74" s="13"/>
      <c r="BT74" s="13"/>
      <c r="BU74" s="13"/>
      <c r="BV74" s="13"/>
      <c r="BW74" s="13"/>
      <c r="BX74" s="13"/>
      <c r="BY74" s="13"/>
      <c r="BZ74" s="225"/>
      <c r="CA74" s="225"/>
      <c r="CB74" s="296"/>
      <c r="CC74" s="296"/>
      <c r="CD74" s="296"/>
      <c r="CF74" s="988">
        <v>11</v>
      </c>
      <c r="CG74" s="988"/>
      <c r="CH74" s="989" t="s">
        <v>563</v>
      </c>
      <c r="CI74" s="989"/>
      <c r="CJ74" s="989"/>
      <c r="CK74" s="989"/>
      <c r="CL74" s="989"/>
      <c r="CM74" s="989"/>
      <c r="CN74" s="989"/>
      <c r="CO74" s="989"/>
      <c r="CP74" s="989"/>
      <c r="CQ74" s="989"/>
      <c r="CR74" s="989"/>
      <c r="CS74" s="989"/>
      <c r="CT74" s="989"/>
      <c r="CU74" s="989"/>
      <c r="CV74" s="989"/>
      <c r="CW74" s="989"/>
      <c r="CX74" s="989"/>
      <c r="CY74" s="989"/>
      <c r="CZ74" s="989"/>
      <c r="DA74" s="989"/>
      <c r="DB74" s="989"/>
      <c r="DC74" s="989"/>
      <c r="DD74" s="989"/>
      <c r="DE74" s="989"/>
      <c r="DF74" s="989"/>
      <c r="DG74" s="989"/>
      <c r="DH74" s="989"/>
      <c r="DI74" s="990" t="s">
        <v>562</v>
      </c>
      <c r="DJ74" s="990"/>
      <c r="DK74" s="990"/>
      <c r="DL74" s="990"/>
      <c r="DM74" s="990"/>
      <c r="DN74" s="986">
        <v>12</v>
      </c>
      <c r="DO74" s="986"/>
      <c r="DP74" s="986"/>
      <c r="DQ74" s="986"/>
      <c r="DR74" s="986"/>
      <c r="DS74" s="294"/>
      <c r="DT74" s="294"/>
      <c r="DU74" s="988">
        <v>12</v>
      </c>
      <c r="DV74" s="988"/>
      <c r="DW74" s="989" t="s">
        <v>561</v>
      </c>
      <c r="DX74" s="989"/>
      <c r="DY74" s="989"/>
      <c r="DZ74" s="989"/>
      <c r="EA74" s="989"/>
      <c r="EB74" s="989"/>
      <c r="EC74" s="989"/>
      <c r="ED74" s="989"/>
      <c r="EE74" s="989"/>
      <c r="EF74" s="989"/>
      <c r="EG74" s="989"/>
      <c r="EH74" s="989"/>
      <c r="EI74" s="989"/>
      <c r="EJ74" s="989"/>
      <c r="EK74" s="989"/>
      <c r="EL74" s="989"/>
      <c r="EM74" s="989"/>
      <c r="EN74" s="989"/>
      <c r="EO74" s="989"/>
      <c r="EP74" s="989"/>
      <c r="EQ74" s="989"/>
      <c r="ER74" s="989"/>
      <c r="ES74" s="989"/>
      <c r="ET74" s="989"/>
      <c r="EU74" s="989"/>
      <c r="EV74" s="989"/>
      <c r="EW74" s="989"/>
      <c r="EX74" s="990" t="s">
        <v>560</v>
      </c>
      <c r="EY74" s="990"/>
      <c r="EZ74" s="990"/>
      <c r="FA74" s="990"/>
      <c r="FB74" s="990"/>
      <c r="FC74" s="986">
        <v>13</v>
      </c>
      <c r="FD74" s="986"/>
      <c r="FE74" s="986"/>
      <c r="FF74" s="986"/>
      <c r="FG74" s="98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8"/>
      <c r="W75" s="988"/>
      <c r="X75" s="989"/>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c r="AU75" s="989"/>
      <c r="AV75" s="989"/>
      <c r="AW75" s="989"/>
      <c r="AX75" s="989"/>
      <c r="AY75" s="990"/>
      <c r="AZ75" s="990"/>
      <c r="BA75" s="990"/>
      <c r="BB75" s="990"/>
      <c r="BC75" s="990"/>
      <c r="BD75" s="986"/>
      <c r="BE75" s="986"/>
      <c r="BF75" s="986"/>
      <c r="BG75" s="986"/>
      <c r="BH75" s="986"/>
      <c r="BI75" s="13"/>
      <c r="BJ75" s="13"/>
      <c r="BK75" s="13"/>
      <c r="BL75" s="13"/>
      <c r="BM75" s="13"/>
      <c r="BN75" s="13"/>
      <c r="BO75" s="13"/>
      <c r="BP75" s="13"/>
      <c r="BQ75" s="13"/>
      <c r="BS75" s="13"/>
      <c r="BT75" s="13"/>
      <c r="BU75" s="13"/>
      <c r="BV75" s="13"/>
      <c r="BW75" s="13"/>
      <c r="BX75" s="13"/>
      <c r="BY75" s="13"/>
      <c r="BZ75" s="225"/>
      <c r="CA75" s="225"/>
      <c r="CB75" s="296"/>
      <c r="CC75" s="296"/>
      <c r="CD75" s="296"/>
      <c r="CF75" s="988">
        <v>12</v>
      </c>
      <c r="CG75" s="988"/>
      <c r="CH75" s="989" t="s">
        <v>561</v>
      </c>
      <c r="CI75" s="989"/>
      <c r="CJ75" s="989"/>
      <c r="CK75" s="989"/>
      <c r="CL75" s="989"/>
      <c r="CM75" s="989"/>
      <c r="CN75" s="989"/>
      <c r="CO75" s="989"/>
      <c r="CP75" s="989"/>
      <c r="CQ75" s="989"/>
      <c r="CR75" s="989"/>
      <c r="CS75" s="989"/>
      <c r="CT75" s="989"/>
      <c r="CU75" s="989"/>
      <c r="CV75" s="989"/>
      <c r="CW75" s="989"/>
      <c r="CX75" s="989"/>
      <c r="CY75" s="989"/>
      <c r="CZ75" s="989"/>
      <c r="DA75" s="989"/>
      <c r="DB75" s="989"/>
      <c r="DC75" s="989"/>
      <c r="DD75" s="989"/>
      <c r="DE75" s="989"/>
      <c r="DF75" s="989"/>
      <c r="DG75" s="989"/>
      <c r="DH75" s="989"/>
      <c r="DI75" s="990" t="s">
        <v>560</v>
      </c>
      <c r="DJ75" s="990"/>
      <c r="DK75" s="990"/>
      <c r="DL75" s="990"/>
      <c r="DM75" s="990"/>
      <c r="DN75" s="986">
        <v>13</v>
      </c>
      <c r="DO75" s="986"/>
      <c r="DP75" s="986"/>
      <c r="DQ75" s="986"/>
      <c r="DR75" s="986"/>
      <c r="DS75" s="294"/>
      <c r="DT75" s="294"/>
      <c r="DU75" s="988">
        <v>13</v>
      </c>
      <c r="DV75" s="988"/>
      <c r="DW75" s="989" t="s">
        <v>559</v>
      </c>
      <c r="DX75" s="989"/>
      <c r="DY75" s="989"/>
      <c r="DZ75" s="989"/>
      <c r="EA75" s="989"/>
      <c r="EB75" s="989"/>
      <c r="EC75" s="989"/>
      <c r="ED75" s="989"/>
      <c r="EE75" s="989"/>
      <c r="EF75" s="989"/>
      <c r="EG75" s="989"/>
      <c r="EH75" s="989"/>
      <c r="EI75" s="989"/>
      <c r="EJ75" s="989"/>
      <c r="EK75" s="989"/>
      <c r="EL75" s="989"/>
      <c r="EM75" s="989"/>
      <c r="EN75" s="989"/>
      <c r="EO75" s="989"/>
      <c r="EP75" s="989"/>
      <c r="EQ75" s="989"/>
      <c r="ER75" s="989"/>
      <c r="ES75" s="989"/>
      <c r="ET75" s="989"/>
      <c r="EU75" s="989"/>
      <c r="EV75" s="989"/>
      <c r="EW75" s="989"/>
      <c r="EX75" s="990" t="s">
        <v>558</v>
      </c>
      <c r="EY75" s="990"/>
      <c r="EZ75" s="990"/>
      <c r="FA75" s="990"/>
      <c r="FB75" s="990"/>
      <c r="FC75" s="986">
        <v>13</v>
      </c>
      <c r="FD75" s="986"/>
      <c r="FE75" s="986"/>
      <c r="FF75" s="986"/>
      <c r="FG75" s="98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8"/>
      <c r="W76" s="988"/>
      <c r="X76" s="989"/>
      <c r="Y76" s="989"/>
      <c r="Z76" s="989"/>
      <c r="AA76" s="989"/>
      <c r="AB76" s="989"/>
      <c r="AC76" s="989"/>
      <c r="AD76" s="989"/>
      <c r="AE76" s="989"/>
      <c r="AF76" s="989"/>
      <c r="AG76" s="989"/>
      <c r="AH76" s="989"/>
      <c r="AI76" s="989"/>
      <c r="AJ76" s="989"/>
      <c r="AK76" s="989"/>
      <c r="AL76" s="989"/>
      <c r="AM76" s="989"/>
      <c r="AN76" s="989"/>
      <c r="AO76" s="989"/>
      <c r="AP76" s="989"/>
      <c r="AQ76" s="989"/>
      <c r="AR76" s="989"/>
      <c r="AS76" s="989"/>
      <c r="AT76" s="989"/>
      <c r="AU76" s="989"/>
      <c r="AV76" s="989"/>
      <c r="AW76" s="989"/>
      <c r="AX76" s="989"/>
      <c r="AY76" s="990"/>
      <c r="AZ76" s="990"/>
      <c r="BA76" s="990"/>
      <c r="BB76" s="990"/>
      <c r="BC76" s="990"/>
      <c r="BD76" s="986"/>
      <c r="BE76" s="986"/>
      <c r="BF76" s="986"/>
      <c r="BG76" s="986"/>
      <c r="BH76" s="986"/>
      <c r="BI76" s="13"/>
      <c r="BJ76" s="13"/>
      <c r="BK76" s="13"/>
      <c r="BL76" s="13"/>
      <c r="BM76" s="13"/>
      <c r="BN76" s="13"/>
      <c r="BO76" s="13"/>
      <c r="BP76" s="13"/>
      <c r="BQ76" s="13"/>
      <c r="BS76" s="13"/>
      <c r="BT76" s="13"/>
      <c r="BU76" s="13"/>
      <c r="BV76" s="13"/>
      <c r="BW76" s="13"/>
      <c r="BX76" s="13"/>
      <c r="BY76" s="13"/>
      <c r="BZ76" s="13"/>
      <c r="CA76" s="13"/>
      <c r="CB76" s="13"/>
      <c r="CC76" s="13"/>
      <c r="CD76" s="13"/>
      <c r="CE76" s="13"/>
      <c r="CF76" s="988">
        <v>13</v>
      </c>
      <c r="CG76" s="988"/>
      <c r="CH76" s="989" t="s">
        <v>559</v>
      </c>
      <c r="CI76" s="989"/>
      <c r="CJ76" s="989"/>
      <c r="CK76" s="989"/>
      <c r="CL76" s="989"/>
      <c r="CM76" s="989"/>
      <c r="CN76" s="989"/>
      <c r="CO76" s="989"/>
      <c r="CP76" s="989"/>
      <c r="CQ76" s="989"/>
      <c r="CR76" s="989"/>
      <c r="CS76" s="989"/>
      <c r="CT76" s="989"/>
      <c r="CU76" s="989"/>
      <c r="CV76" s="989"/>
      <c r="CW76" s="989"/>
      <c r="CX76" s="989"/>
      <c r="CY76" s="989"/>
      <c r="CZ76" s="989"/>
      <c r="DA76" s="989"/>
      <c r="DB76" s="989"/>
      <c r="DC76" s="989"/>
      <c r="DD76" s="989"/>
      <c r="DE76" s="989"/>
      <c r="DF76" s="989"/>
      <c r="DG76" s="989"/>
      <c r="DH76" s="989"/>
      <c r="DI76" s="990" t="s">
        <v>558</v>
      </c>
      <c r="DJ76" s="990"/>
      <c r="DK76" s="990"/>
      <c r="DL76" s="990"/>
      <c r="DM76" s="990"/>
      <c r="DN76" s="986">
        <v>13</v>
      </c>
      <c r="DO76" s="986"/>
      <c r="DP76" s="986"/>
      <c r="DQ76" s="986"/>
      <c r="DR76" s="986"/>
      <c r="DS76" s="294"/>
      <c r="DT76" s="294"/>
      <c r="DU76" s="988">
        <v>14</v>
      </c>
      <c r="DV76" s="988"/>
      <c r="DW76" s="989" t="s">
        <v>557</v>
      </c>
      <c r="DX76" s="989"/>
      <c r="DY76" s="989"/>
      <c r="DZ76" s="989"/>
      <c r="EA76" s="989"/>
      <c r="EB76" s="989"/>
      <c r="EC76" s="989"/>
      <c r="ED76" s="989"/>
      <c r="EE76" s="989"/>
      <c r="EF76" s="989"/>
      <c r="EG76" s="989"/>
      <c r="EH76" s="989"/>
      <c r="EI76" s="989"/>
      <c r="EJ76" s="989"/>
      <c r="EK76" s="989"/>
      <c r="EL76" s="989"/>
      <c r="EM76" s="989"/>
      <c r="EN76" s="989"/>
      <c r="EO76" s="989"/>
      <c r="EP76" s="989"/>
      <c r="EQ76" s="989"/>
      <c r="ER76" s="989"/>
      <c r="ES76" s="989"/>
      <c r="ET76" s="989"/>
      <c r="EU76" s="989"/>
      <c r="EV76" s="989"/>
      <c r="EW76" s="989"/>
      <c r="EX76" s="990" t="s">
        <v>556</v>
      </c>
      <c r="EY76" s="990"/>
      <c r="EZ76" s="990"/>
      <c r="FA76" s="990"/>
      <c r="FB76" s="990"/>
      <c r="FC76" s="986">
        <v>14</v>
      </c>
      <c r="FD76" s="986"/>
      <c r="FE76" s="986"/>
      <c r="FF76" s="986"/>
      <c r="FG76" s="98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8"/>
      <c r="W77" s="988"/>
      <c r="X77" s="989"/>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90"/>
      <c r="AZ77" s="990"/>
      <c r="BA77" s="990"/>
      <c r="BB77" s="990"/>
      <c r="BC77" s="990"/>
      <c r="BD77" s="986"/>
      <c r="BE77" s="986"/>
      <c r="BF77" s="986"/>
      <c r="BG77" s="986"/>
      <c r="BH77" s="986"/>
      <c r="BI77" s="13"/>
      <c r="BJ77" s="13"/>
      <c r="BK77" s="13"/>
      <c r="BL77" s="13"/>
      <c r="BM77" s="13"/>
      <c r="BN77" s="13"/>
      <c r="BO77" s="13"/>
      <c r="BP77" s="13"/>
      <c r="BQ77" s="13"/>
      <c r="BS77" s="13"/>
      <c r="BT77" s="13"/>
      <c r="BU77" s="13"/>
      <c r="BV77" s="13"/>
      <c r="BW77" s="13"/>
      <c r="BX77" s="13"/>
      <c r="BY77" s="13"/>
      <c r="CE77" s="13"/>
      <c r="CF77" s="988">
        <v>14</v>
      </c>
      <c r="CG77" s="988"/>
      <c r="CH77" s="989" t="s">
        <v>557</v>
      </c>
      <c r="CI77" s="989"/>
      <c r="CJ77" s="989"/>
      <c r="CK77" s="989"/>
      <c r="CL77" s="989"/>
      <c r="CM77" s="989"/>
      <c r="CN77" s="989"/>
      <c r="CO77" s="989"/>
      <c r="CP77" s="989"/>
      <c r="CQ77" s="989"/>
      <c r="CR77" s="989"/>
      <c r="CS77" s="989"/>
      <c r="CT77" s="989"/>
      <c r="CU77" s="989"/>
      <c r="CV77" s="989"/>
      <c r="CW77" s="989"/>
      <c r="CX77" s="989"/>
      <c r="CY77" s="989"/>
      <c r="CZ77" s="989"/>
      <c r="DA77" s="989"/>
      <c r="DB77" s="989"/>
      <c r="DC77" s="989"/>
      <c r="DD77" s="989"/>
      <c r="DE77" s="989"/>
      <c r="DF77" s="989"/>
      <c r="DG77" s="989"/>
      <c r="DH77" s="989"/>
      <c r="DI77" s="990" t="s">
        <v>556</v>
      </c>
      <c r="DJ77" s="990"/>
      <c r="DK77" s="990"/>
      <c r="DL77" s="990"/>
      <c r="DM77" s="990"/>
      <c r="DN77" s="986">
        <v>14</v>
      </c>
      <c r="DO77" s="986"/>
      <c r="DP77" s="986"/>
      <c r="DQ77" s="986"/>
      <c r="DR77" s="986"/>
      <c r="DS77" s="294"/>
      <c r="DT77" s="294"/>
      <c r="DU77" s="997">
        <v>15</v>
      </c>
      <c r="DV77" s="998"/>
      <c r="DW77" s="989" t="s">
        <v>555</v>
      </c>
      <c r="DX77" s="989"/>
      <c r="DY77" s="989"/>
      <c r="DZ77" s="989"/>
      <c r="EA77" s="989"/>
      <c r="EB77" s="989"/>
      <c r="EC77" s="989"/>
      <c r="ED77" s="989"/>
      <c r="EE77" s="989"/>
      <c r="EF77" s="989"/>
      <c r="EG77" s="989"/>
      <c r="EH77" s="989"/>
      <c r="EI77" s="989"/>
      <c r="EJ77" s="989"/>
      <c r="EK77" s="989"/>
      <c r="EL77" s="989"/>
      <c r="EM77" s="989"/>
      <c r="EN77" s="989"/>
      <c r="EO77" s="989"/>
      <c r="EP77" s="989"/>
      <c r="EQ77" s="989"/>
      <c r="ER77" s="989"/>
      <c r="ES77" s="989"/>
      <c r="ET77" s="989"/>
      <c r="EU77" s="989"/>
      <c r="EV77" s="989"/>
      <c r="EW77" s="989"/>
      <c r="EX77" s="990" t="s">
        <v>554</v>
      </c>
      <c r="EY77" s="990"/>
      <c r="EZ77" s="990"/>
      <c r="FA77" s="990"/>
      <c r="FB77" s="990"/>
      <c r="FC77" s="986">
        <v>15</v>
      </c>
      <c r="FD77" s="986"/>
      <c r="FE77" s="986"/>
      <c r="FF77" s="986"/>
      <c r="FG77" s="98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8"/>
      <c r="W78" s="988"/>
      <c r="X78" s="989"/>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90"/>
      <c r="AZ78" s="990"/>
      <c r="BA78" s="990"/>
      <c r="BB78" s="990"/>
      <c r="BC78" s="990"/>
      <c r="BD78" s="986"/>
      <c r="BE78" s="986"/>
      <c r="BF78" s="986"/>
      <c r="BG78" s="986"/>
      <c r="BH78" s="986"/>
      <c r="BI78" s="13"/>
      <c r="BJ78" s="13"/>
      <c r="BK78" s="13"/>
      <c r="BL78" s="13"/>
      <c r="BM78" s="13"/>
      <c r="BN78" s="13"/>
      <c r="BO78" s="13"/>
      <c r="BP78" s="13"/>
      <c r="BQ78" s="13"/>
      <c r="BS78" s="13"/>
      <c r="BT78" s="13"/>
      <c r="BU78" s="13"/>
      <c r="BV78" s="13"/>
      <c r="BW78" s="13"/>
      <c r="BX78" s="291"/>
      <c r="BY78" s="291"/>
      <c r="BZ78" s="291"/>
      <c r="CA78" s="291"/>
      <c r="CB78" s="291"/>
      <c r="CC78" s="291"/>
      <c r="CD78" s="291"/>
      <c r="CE78" s="13"/>
      <c r="CF78" s="988" t="s">
        <v>546</v>
      </c>
      <c r="CG78" s="988"/>
      <c r="CH78" s="989" t="s">
        <v>157</v>
      </c>
      <c r="CI78" s="989"/>
      <c r="CJ78" s="989"/>
      <c r="CK78" s="989"/>
      <c r="CL78" s="989"/>
      <c r="CM78" s="989"/>
      <c r="CN78" s="989"/>
      <c r="CO78" s="989"/>
      <c r="CP78" s="989"/>
      <c r="CQ78" s="989"/>
      <c r="CR78" s="989"/>
      <c r="CS78" s="989"/>
      <c r="CT78" s="989"/>
      <c r="CU78" s="989"/>
      <c r="CV78" s="989"/>
      <c r="CW78" s="989"/>
      <c r="CX78" s="989"/>
      <c r="CY78" s="989"/>
      <c r="CZ78" s="989"/>
      <c r="DA78" s="989"/>
      <c r="DB78" s="989"/>
      <c r="DC78" s="989"/>
      <c r="DD78" s="989"/>
      <c r="DE78" s="989"/>
      <c r="DF78" s="989"/>
      <c r="DG78" s="989"/>
      <c r="DH78" s="989"/>
      <c r="DI78" s="990" t="s">
        <v>553</v>
      </c>
      <c r="DJ78" s="990"/>
      <c r="DK78" s="990"/>
      <c r="DL78" s="990"/>
      <c r="DM78" s="990"/>
      <c r="DN78" s="986">
        <v>16</v>
      </c>
      <c r="DO78" s="986"/>
      <c r="DP78" s="986"/>
      <c r="DQ78" s="986"/>
      <c r="DR78" s="986"/>
      <c r="DS78" s="294"/>
      <c r="DT78" s="294"/>
      <c r="DU78" s="995" t="s">
        <v>546</v>
      </c>
      <c r="DV78" s="996"/>
      <c r="DW78" s="989" t="s">
        <v>550</v>
      </c>
      <c r="DX78" s="989"/>
      <c r="DY78" s="989"/>
      <c r="DZ78" s="989"/>
      <c r="EA78" s="989"/>
      <c r="EB78" s="989"/>
      <c r="EC78" s="989"/>
      <c r="ED78" s="989"/>
      <c r="EE78" s="989"/>
      <c r="EF78" s="989"/>
      <c r="EG78" s="989"/>
      <c r="EH78" s="989"/>
      <c r="EI78" s="989"/>
      <c r="EJ78" s="989"/>
      <c r="EK78" s="989"/>
      <c r="EL78" s="989"/>
      <c r="EM78" s="989"/>
      <c r="EN78" s="989"/>
      <c r="EO78" s="989"/>
      <c r="EP78" s="989"/>
      <c r="EQ78" s="989"/>
      <c r="ER78" s="989"/>
      <c r="ES78" s="989"/>
      <c r="ET78" s="989"/>
      <c r="EU78" s="989"/>
      <c r="EV78" s="989"/>
      <c r="EW78" s="989"/>
      <c r="EX78" s="990" t="s">
        <v>549</v>
      </c>
      <c r="EY78" s="990"/>
      <c r="EZ78" s="990"/>
      <c r="FA78" s="990"/>
      <c r="FB78" s="990"/>
      <c r="FC78" s="986">
        <v>18</v>
      </c>
      <c r="FD78" s="986"/>
      <c r="FE78" s="986"/>
      <c r="FF78" s="986"/>
      <c r="FG78" s="98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8"/>
      <c r="W79" s="988"/>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90"/>
      <c r="AZ79" s="990"/>
      <c r="BA79" s="990"/>
      <c r="BB79" s="990"/>
      <c r="BC79" s="990"/>
      <c r="BD79" s="986"/>
      <c r="BE79" s="986"/>
      <c r="BF79" s="986"/>
      <c r="BG79" s="986"/>
      <c r="BH79" s="986"/>
      <c r="BI79" s="13"/>
      <c r="BJ79" s="13"/>
      <c r="BK79" s="13"/>
      <c r="BL79" s="13"/>
      <c r="BM79" s="13"/>
      <c r="BN79" s="13"/>
      <c r="BO79" s="13"/>
      <c r="BP79" s="13"/>
      <c r="BQ79" s="13"/>
      <c r="BS79" s="13"/>
      <c r="BT79" s="13"/>
      <c r="BU79" s="13"/>
      <c r="BV79" s="13"/>
      <c r="BW79" s="13"/>
      <c r="BX79" s="286"/>
      <c r="BY79" s="286"/>
      <c r="BZ79" s="286"/>
      <c r="CA79" s="286"/>
      <c r="CB79" s="286"/>
      <c r="CC79" s="286"/>
      <c r="CD79" s="286"/>
      <c r="CE79" s="13"/>
      <c r="CF79" s="988" t="s">
        <v>546</v>
      </c>
      <c r="CG79" s="988"/>
      <c r="CH79" s="989" t="s">
        <v>154</v>
      </c>
      <c r="CI79" s="989"/>
      <c r="CJ79" s="989"/>
      <c r="CK79" s="989"/>
      <c r="CL79" s="989"/>
      <c r="CM79" s="989"/>
      <c r="CN79" s="989"/>
      <c r="CO79" s="989"/>
      <c r="CP79" s="989"/>
      <c r="CQ79" s="989"/>
      <c r="CR79" s="989"/>
      <c r="CS79" s="989"/>
      <c r="CT79" s="989"/>
      <c r="CU79" s="989"/>
      <c r="CV79" s="989"/>
      <c r="CW79" s="989"/>
      <c r="CX79" s="989"/>
      <c r="CY79" s="989"/>
      <c r="CZ79" s="989"/>
      <c r="DA79" s="989"/>
      <c r="DB79" s="989"/>
      <c r="DC79" s="989"/>
      <c r="DD79" s="989"/>
      <c r="DE79" s="989"/>
      <c r="DF79" s="989"/>
      <c r="DG79" s="989"/>
      <c r="DH79" s="989"/>
      <c r="DI79" s="990" t="s">
        <v>552</v>
      </c>
      <c r="DJ79" s="990"/>
      <c r="DK79" s="990"/>
      <c r="DL79" s="990"/>
      <c r="DM79" s="990"/>
      <c r="DN79" s="986">
        <v>17</v>
      </c>
      <c r="DO79" s="986"/>
      <c r="DP79" s="986"/>
      <c r="DQ79" s="986"/>
      <c r="DR79" s="986"/>
      <c r="DS79" s="294"/>
      <c r="DT79" s="294"/>
      <c r="DU79" s="995" t="s">
        <v>546</v>
      </c>
      <c r="DV79" s="996"/>
      <c r="DW79" s="989" t="s">
        <v>548</v>
      </c>
      <c r="DX79" s="989"/>
      <c r="DY79" s="989"/>
      <c r="DZ79" s="989"/>
      <c r="EA79" s="989"/>
      <c r="EB79" s="989"/>
      <c r="EC79" s="989"/>
      <c r="ED79" s="989"/>
      <c r="EE79" s="989"/>
      <c r="EF79" s="989"/>
      <c r="EG79" s="989"/>
      <c r="EH79" s="989"/>
      <c r="EI79" s="989"/>
      <c r="EJ79" s="989"/>
      <c r="EK79" s="989"/>
      <c r="EL79" s="989"/>
      <c r="EM79" s="989"/>
      <c r="EN79" s="989"/>
      <c r="EO79" s="989"/>
      <c r="EP79" s="989"/>
      <c r="EQ79" s="989"/>
      <c r="ER79" s="989"/>
      <c r="ES79" s="989"/>
      <c r="ET79" s="989"/>
      <c r="EU79" s="989"/>
      <c r="EV79" s="989"/>
      <c r="EW79" s="989"/>
      <c r="EX79" s="990" t="s">
        <v>547</v>
      </c>
      <c r="EY79" s="990"/>
      <c r="EZ79" s="990"/>
      <c r="FA79" s="990"/>
      <c r="FB79" s="990"/>
      <c r="FC79" s="986">
        <v>19</v>
      </c>
      <c r="FD79" s="986"/>
      <c r="FE79" s="986"/>
      <c r="FF79" s="986"/>
      <c r="FG79" s="98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8"/>
      <c r="W80" s="988"/>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90"/>
      <c r="AZ80" s="990"/>
      <c r="BA80" s="990"/>
      <c r="BB80" s="990"/>
      <c r="BC80" s="990"/>
      <c r="BD80" s="986"/>
      <c r="BE80" s="986"/>
      <c r="BF80" s="986"/>
      <c r="BG80" s="986"/>
      <c r="BH80" s="986"/>
      <c r="BI80" s="13"/>
      <c r="BJ80" s="13"/>
      <c r="BK80" s="13"/>
      <c r="BL80" s="13"/>
      <c r="BM80" s="13"/>
      <c r="BN80" s="13"/>
      <c r="BO80" s="13"/>
      <c r="BP80" s="13"/>
      <c r="BQ80" s="13"/>
      <c r="BS80" s="13"/>
      <c r="BT80" s="13"/>
      <c r="BU80" s="13"/>
      <c r="BV80" s="13"/>
      <c r="BW80" s="13"/>
      <c r="BX80" s="291"/>
      <c r="BY80" s="292"/>
      <c r="BZ80" s="292"/>
      <c r="CA80" s="292"/>
      <c r="CB80" s="292"/>
      <c r="CC80" s="292"/>
      <c r="CD80" s="292"/>
      <c r="CE80" s="13"/>
      <c r="CF80" s="988" t="s">
        <v>546</v>
      </c>
      <c r="CG80" s="988"/>
      <c r="CH80" s="989" t="s">
        <v>127</v>
      </c>
      <c r="CI80" s="989"/>
      <c r="CJ80" s="989"/>
      <c r="CK80" s="989"/>
      <c r="CL80" s="989"/>
      <c r="CM80" s="989"/>
      <c r="CN80" s="989"/>
      <c r="CO80" s="989"/>
      <c r="CP80" s="989"/>
      <c r="CQ80" s="989"/>
      <c r="CR80" s="989"/>
      <c r="CS80" s="989"/>
      <c r="CT80" s="989"/>
      <c r="CU80" s="989"/>
      <c r="CV80" s="989"/>
      <c r="CW80" s="989"/>
      <c r="CX80" s="989"/>
      <c r="CY80" s="989"/>
      <c r="CZ80" s="989"/>
      <c r="DA80" s="989"/>
      <c r="DB80" s="989"/>
      <c r="DC80" s="989"/>
      <c r="DD80" s="989"/>
      <c r="DE80" s="989"/>
      <c r="DF80" s="989"/>
      <c r="DG80" s="989"/>
      <c r="DH80" s="989"/>
      <c r="DI80" s="990" t="s">
        <v>551</v>
      </c>
      <c r="DJ80" s="990"/>
      <c r="DK80" s="990"/>
      <c r="DL80" s="990"/>
      <c r="DM80" s="990"/>
      <c r="DN80" s="986">
        <v>17</v>
      </c>
      <c r="DO80" s="986"/>
      <c r="DP80" s="986"/>
      <c r="DQ80" s="986"/>
      <c r="DR80" s="986"/>
      <c r="DS80" s="294"/>
      <c r="DT80" s="294"/>
      <c r="DU80" s="997" t="s">
        <v>546</v>
      </c>
      <c r="DV80" s="998"/>
      <c r="DW80" s="989" t="s">
        <v>545</v>
      </c>
      <c r="DX80" s="989"/>
      <c r="DY80" s="989"/>
      <c r="DZ80" s="989"/>
      <c r="EA80" s="989"/>
      <c r="EB80" s="989"/>
      <c r="EC80" s="989"/>
      <c r="ED80" s="989"/>
      <c r="EE80" s="989"/>
      <c r="EF80" s="989"/>
      <c r="EG80" s="989"/>
      <c r="EH80" s="989"/>
      <c r="EI80" s="989"/>
      <c r="EJ80" s="989"/>
      <c r="EK80" s="989"/>
      <c r="EL80" s="989"/>
      <c r="EM80" s="989"/>
      <c r="EN80" s="989"/>
      <c r="EO80" s="989"/>
      <c r="EP80" s="989"/>
      <c r="EQ80" s="989"/>
      <c r="ER80" s="989"/>
      <c r="ES80" s="989"/>
      <c r="ET80" s="989"/>
      <c r="EU80" s="989"/>
      <c r="EV80" s="989"/>
      <c r="EW80" s="989"/>
      <c r="EX80" s="990" t="s">
        <v>544</v>
      </c>
      <c r="EY80" s="990"/>
      <c r="EZ80" s="990"/>
      <c r="FA80" s="990"/>
      <c r="FB80" s="990"/>
      <c r="FC80" s="986">
        <v>20</v>
      </c>
      <c r="FD80" s="986"/>
      <c r="FE80" s="986"/>
      <c r="FF80" s="986"/>
      <c r="FG80" s="98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88"/>
      <c r="W81" s="988"/>
      <c r="X81" s="989"/>
      <c r="Y81" s="989"/>
      <c r="Z81" s="989"/>
      <c r="AA81" s="989"/>
      <c r="AB81" s="989"/>
      <c r="AC81" s="989"/>
      <c r="AD81" s="989"/>
      <c r="AE81" s="989"/>
      <c r="AF81" s="989"/>
      <c r="AG81" s="989"/>
      <c r="AH81" s="989"/>
      <c r="AI81" s="989"/>
      <c r="AJ81" s="989"/>
      <c r="AK81" s="989"/>
      <c r="AL81" s="989"/>
      <c r="AM81" s="989"/>
      <c r="AN81" s="989"/>
      <c r="AO81" s="989"/>
      <c r="AP81" s="989"/>
      <c r="AQ81" s="989"/>
      <c r="AR81" s="989"/>
      <c r="AS81" s="989"/>
      <c r="AT81" s="989"/>
      <c r="AU81" s="989"/>
      <c r="AV81" s="989"/>
      <c r="AW81" s="989"/>
      <c r="AX81" s="989"/>
      <c r="AY81" s="990"/>
      <c r="AZ81" s="990"/>
      <c r="BA81" s="990"/>
      <c r="BB81" s="990"/>
      <c r="BC81" s="990"/>
      <c r="BD81" s="986"/>
      <c r="BE81" s="986"/>
      <c r="BF81" s="986"/>
      <c r="BG81" s="986"/>
      <c r="BH81" s="986"/>
      <c r="BI81" s="13"/>
      <c r="BJ81" s="13"/>
      <c r="BK81" s="13"/>
      <c r="BL81" s="13"/>
      <c r="BM81" s="13"/>
      <c r="BN81" s="13"/>
      <c r="BO81" s="13"/>
      <c r="BP81" s="13"/>
      <c r="BQ81" s="13"/>
      <c r="BS81" s="13"/>
      <c r="BT81" s="13"/>
      <c r="BU81" s="13"/>
      <c r="BV81" s="13"/>
      <c r="BW81" s="13"/>
      <c r="BX81" s="295"/>
      <c r="BY81" s="295"/>
      <c r="BZ81" s="295"/>
      <c r="CA81" s="295"/>
      <c r="CB81" s="295"/>
      <c r="CC81" s="295"/>
      <c r="CD81" s="295"/>
      <c r="CE81" s="13"/>
      <c r="CF81" s="999" t="s">
        <v>546</v>
      </c>
      <c r="CG81" s="999"/>
      <c r="CH81" s="989" t="s">
        <v>550</v>
      </c>
      <c r="CI81" s="989"/>
      <c r="CJ81" s="989"/>
      <c r="CK81" s="989"/>
      <c r="CL81" s="989"/>
      <c r="CM81" s="989"/>
      <c r="CN81" s="989"/>
      <c r="CO81" s="989"/>
      <c r="CP81" s="989"/>
      <c r="CQ81" s="989"/>
      <c r="CR81" s="989"/>
      <c r="CS81" s="989"/>
      <c r="CT81" s="989"/>
      <c r="CU81" s="989"/>
      <c r="CV81" s="989"/>
      <c r="CW81" s="989"/>
      <c r="CX81" s="989"/>
      <c r="CY81" s="989"/>
      <c r="CZ81" s="989"/>
      <c r="DA81" s="989"/>
      <c r="DB81" s="989"/>
      <c r="DC81" s="989"/>
      <c r="DD81" s="989"/>
      <c r="DE81" s="989"/>
      <c r="DF81" s="989"/>
      <c r="DG81" s="989"/>
      <c r="DH81" s="989"/>
      <c r="DI81" s="990" t="s">
        <v>549</v>
      </c>
      <c r="DJ81" s="990"/>
      <c r="DK81" s="990"/>
      <c r="DL81" s="990"/>
      <c r="DM81" s="990"/>
      <c r="DN81" s="986">
        <v>18</v>
      </c>
      <c r="DO81" s="986"/>
      <c r="DP81" s="986"/>
      <c r="DQ81" s="986"/>
      <c r="DR81" s="986"/>
      <c r="DS81" s="294"/>
      <c r="DT81" s="294"/>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88"/>
      <c r="W82" s="988"/>
      <c r="X82" s="989"/>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90"/>
      <c r="AZ82" s="990"/>
      <c r="BA82" s="990"/>
      <c r="BB82" s="990"/>
      <c r="BC82" s="990"/>
      <c r="BD82" s="986"/>
      <c r="BE82" s="986"/>
      <c r="BF82" s="986"/>
      <c r="BG82" s="986"/>
      <c r="BH82" s="986"/>
      <c r="BI82" s="13"/>
      <c r="BJ82" s="13"/>
      <c r="BK82" s="13"/>
      <c r="BL82" s="13"/>
      <c r="BM82" s="13"/>
      <c r="BN82" s="13"/>
      <c r="BO82" s="13"/>
      <c r="BP82" s="13"/>
      <c r="BQ82" s="13"/>
      <c r="BS82" s="13"/>
      <c r="BT82" s="13"/>
      <c r="BU82" s="13"/>
      <c r="BV82" s="13"/>
      <c r="BW82" s="13"/>
      <c r="BX82" s="295"/>
      <c r="BY82" s="295"/>
      <c r="BZ82" s="295"/>
      <c r="CA82" s="295"/>
      <c r="CB82" s="295"/>
      <c r="CC82" s="295"/>
      <c r="CD82" s="295"/>
      <c r="CE82" s="13"/>
      <c r="CF82" s="999" t="s">
        <v>546</v>
      </c>
      <c r="CG82" s="999"/>
      <c r="CH82" s="989" t="s">
        <v>548</v>
      </c>
      <c r="CI82" s="989"/>
      <c r="CJ82" s="989"/>
      <c r="CK82" s="989"/>
      <c r="CL82" s="989"/>
      <c r="CM82" s="989"/>
      <c r="CN82" s="989"/>
      <c r="CO82" s="989"/>
      <c r="CP82" s="989"/>
      <c r="CQ82" s="989"/>
      <c r="CR82" s="989"/>
      <c r="CS82" s="989"/>
      <c r="CT82" s="989"/>
      <c r="CU82" s="989"/>
      <c r="CV82" s="989"/>
      <c r="CW82" s="989"/>
      <c r="CX82" s="989"/>
      <c r="CY82" s="989"/>
      <c r="CZ82" s="989"/>
      <c r="DA82" s="989"/>
      <c r="DB82" s="989"/>
      <c r="DC82" s="989"/>
      <c r="DD82" s="989"/>
      <c r="DE82" s="989"/>
      <c r="DF82" s="989"/>
      <c r="DG82" s="989"/>
      <c r="DH82" s="989"/>
      <c r="DI82" s="990" t="s">
        <v>547</v>
      </c>
      <c r="DJ82" s="990"/>
      <c r="DK82" s="990"/>
      <c r="DL82" s="990"/>
      <c r="DM82" s="990"/>
      <c r="DN82" s="986">
        <v>19</v>
      </c>
      <c r="DO82" s="986"/>
      <c r="DP82" s="986"/>
      <c r="DQ82" s="986"/>
      <c r="DR82" s="986"/>
      <c r="DS82" s="294"/>
      <c r="DT82" s="294"/>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1"/>
      <c r="W83" s="991"/>
      <c r="X83" s="989"/>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90"/>
      <c r="AZ83" s="990"/>
      <c r="BA83" s="990"/>
      <c r="BB83" s="990"/>
      <c r="BC83" s="990"/>
      <c r="BD83" s="986"/>
      <c r="BE83" s="986"/>
      <c r="BF83" s="986"/>
      <c r="BG83" s="986"/>
      <c r="BH83" s="986"/>
      <c r="BI83" s="13"/>
      <c r="BJ83" s="13"/>
      <c r="BK83" s="13"/>
      <c r="BL83" s="13"/>
      <c r="BM83" s="13"/>
      <c r="BN83" s="13"/>
      <c r="BO83" s="13"/>
      <c r="BP83" s="13"/>
      <c r="BQ83" s="13"/>
      <c r="BS83" s="13"/>
      <c r="BT83" s="13"/>
      <c r="BU83" s="13"/>
      <c r="BV83" s="13"/>
      <c r="BW83" s="13"/>
      <c r="BX83" s="295"/>
      <c r="BY83" s="295"/>
      <c r="BZ83" s="295"/>
      <c r="CA83" s="295"/>
      <c r="CB83" s="295"/>
      <c r="CC83" s="295"/>
      <c r="CD83" s="295"/>
      <c r="CE83" s="13"/>
      <c r="CF83" s="991" t="s">
        <v>546</v>
      </c>
      <c r="CG83" s="991"/>
      <c r="CH83" s="989" t="s">
        <v>545</v>
      </c>
      <c r="CI83" s="989"/>
      <c r="CJ83" s="989"/>
      <c r="CK83" s="989"/>
      <c r="CL83" s="989"/>
      <c r="CM83" s="989"/>
      <c r="CN83" s="989"/>
      <c r="CO83" s="989"/>
      <c r="CP83" s="989"/>
      <c r="CQ83" s="989"/>
      <c r="CR83" s="989"/>
      <c r="CS83" s="989"/>
      <c r="CT83" s="989"/>
      <c r="CU83" s="989"/>
      <c r="CV83" s="989"/>
      <c r="CW83" s="989"/>
      <c r="CX83" s="989"/>
      <c r="CY83" s="989"/>
      <c r="CZ83" s="989"/>
      <c r="DA83" s="989"/>
      <c r="DB83" s="989"/>
      <c r="DC83" s="989"/>
      <c r="DD83" s="989"/>
      <c r="DE83" s="989"/>
      <c r="DF83" s="989"/>
      <c r="DG83" s="989"/>
      <c r="DH83" s="989"/>
      <c r="DI83" s="990" t="s">
        <v>544</v>
      </c>
      <c r="DJ83" s="990"/>
      <c r="DK83" s="990"/>
      <c r="DL83" s="990"/>
      <c r="DM83" s="990"/>
      <c r="DN83" s="986">
        <v>20</v>
      </c>
      <c r="DO83" s="986"/>
      <c r="DP83" s="986"/>
      <c r="DQ83" s="986"/>
      <c r="DR83" s="986"/>
      <c r="DS83" s="294"/>
      <c r="DT83" s="294"/>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1"/>
      <c r="BY84" s="293"/>
      <c r="BZ84" s="293"/>
      <c r="CA84" s="293"/>
      <c r="CB84" s="293"/>
      <c r="CC84" s="293"/>
      <c r="CD84" s="293"/>
      <c r="CE84" s="13"/>
      <c r="CF84" s="13"/>
      <c r="CG84" s="13"/>
      <c r="CH84" s="13"/>
      <c r="CI84" s="13"/>
      <c r="ES84" s="292"/>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1"/>
      <c r="BY85" s="291"/>
      <c r="BZ85" s="291"/>
      <c r="CA85" s="291"/>
      <c r="CB85" s="291"/>
      <c r="CC85" s="291"/>
      <c r="CD85" s="291"/>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7"/>
      <c r="CM92" s="290"/>
      <c r="CN92" s="290"/>
      <c r="CO92" s="290"/>
      <c r="CP92" s="290"/>
      <c r="CQ92" s="290"/>
      <c r="CR92" s="290"/>
      <c r="CS92" s="287"/>
      <c r="CT92" s="287"/>
      <c r="CU92" s="287"/>
      <c r="CV92" s="287"/>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7" t="s">
        <v>543</v>
      </c>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7" t="s">
        <v>674</v>
      </c>
      <c r="CM95" s="289"/>
      <c r="CN95" s="289"/>
      <c r="CO95" s="289"/>
      <c r="CP95" s="289"/>
      <c r="CQ95" s="289"/>
      <c r="CR95" s="289"/>
      <c r="CS95" s="287"/>
      <c r="CT95" s="287"/>
      <c r="CU95" s="287"/>
      <c r="CV95" s="287"/>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3" t="s">
        <v>542</v>
      </c>
      <c r="CL96" s="1093"/>
      <c r="CM96" s="1093"/>
      <c r="CN96" s="1093"/>
      <c r="CO96" s="1093"/>
      <c r="CP96" s="1093"/>
      <c r="CQ96" s="1093"/>
      <c r="CR96" s="1093"/>
      <c r="CS96" s="1093"/>
      <c r="CT96" s="1093"/>
      <c r="CU96" s="1093"/>
      <c r="CV96" s="1093"/>
      <c r="CW96" s="1093"/>
      <c r="CX96" s="1093"/>
      <c r="CY96" s="1093"/>
      <c r="CZ96" s="1093"/>
      <c r="DA96" s="1093"/>
      <c r="DB96" s="1093"/>
      <c r="DC96" s="1093"/>
      <c r="DD96" s="1093"/>
      <c r="DE96" s="1093"/>
      <c r="DF96" s="1093"/>
      <c r="DG96" s="1093"/>
      <c r="DH96" s="1093"/>
      <c r="DI96" s="1093"/>
      <c r="DJ96" s="1093"/>
      <c r="DK96" s="1093"/>
      <c r="DL96" s="1093"/>
      <c r="DM96" s="1093"/>
      <c r="DN96" s="1093"/>
      <c r="DO96" s="1093"/>
      <c r="DP96" s="1093"/>
      <c r="DQ96" s="1093"/>
      <c r="DR96" s="1093"/>
      <c r="DS96" s="1093"/>
      <c r="DT96" s="1093"/>
      <c r="DU96" s="1093"/>
      <c r="DV96" s="1093"/>
      <c r="DW96" s="1093"/>
      <c r="DX96" s="1093"/>
      <c r="DY96" s="1093"/>
      <c r="DZ96" s="1093"/>
      <c r="EA96" s="1093"/>
      <c r="EB96" s="1093"/>
      <c r="EC96" s="1093"/>
      <c r="ED96" s="1093"/>
      <c r="EE96" s="1093"/>
      <c r="EF96" s="1093"/>
      <c r="EG96" s="1093"/>
      <c r="EH96" s="1093"/>
      <c r="EI96" s="1093"/>
      <c r="EJ96" s="1093"/>
      <c r="EK96" s="1093"/>
      <c r="EL96" s="1093"/>
      <c r="EM96" s="1093"/>
      <c r="EN96" s="1093"/>
      <c r="EO96" s="1093"/>
      <c r="EP96" s="1093"/>
      <c r="EQ96" s="1093"/>
      <c r="ER96" s="1093"/>
      <c r="ES96" s="1093"/>
      <c r="ET96" s="1093"/>
      <c r="EU96" s="1093"/>
      <c r="EV96" s="1093"/>
      <c r="EW96" s="1093"/>
      <c r="EX96" s="1093"/>
      <c r="EY96" s="1093"/>
      <c r="EZ96" s="1093"/>
      <c r="FA96" s="1093"/>
      <c r="FB96" s="109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3"/>
      <c r="CL97" s="1093"/>
      <c r="CM97" s="1093"/>
      <c r="CN97" s="1093"/>
      <c r="CO97" s="1093"/>
      <c r="CP97" s="1093"/>
      <c r="CQ97" s="1093"/>
      <c r="CR97" s="1093"/>
      <c r="CS97" s="1093"/>
      <c r="CT97" s="1093"/>
      <c r="CU97" s="1093"/>
      <c r="CV97" s="1093"/>
      <c r="CW97" s="1093"/>
      <c r="CX97" s="1093"/>
      <c r="CY97" s="1093"/>
      <c r="CZ97" s="1093"/>
      <c r="DA97" s="1093"/>
      <c r="DB97" s="1093"/>
      <c r="DC97" s="1093"/>
      <c r="DD97" s="1093"/>
      <c r="DE97" s="1093"/>
      <c r="DF97" s="1093"/>
      <c r="DG97" s="1093"/>
      <c r="DH97" s="1093"/>
      <c r="DI97" s="1093"/>
      <c r="DJ97" s="1093"/>
      <c r="DK97" s="1093"/>
      <c r="DL97" s="1093"/>
      <c r="DM97" s="1093"/>
      <c r="DN97" s="1093"/>
      <c r="DO97" s="1093"/>
      <c r="DP97" s="1093"/>
      <c r="DQ97" s="1093"/>
      <c r="DR97" s="1093"/>
      <c r="DS97" s="1093"/>
      <c r="DT97" s="1093"/>
      <c r="DU97" s="1093"/>
      <c r="DV97" s="1093"/>
      <c r="DW97" s="1093"/>
      <c r="DX97" s="1093"/>
      <c r="DY97" s="1093"/>
      <c r="DZ97" s="1093"/>
      <c r="EA97" s="1093"/>
      <c r="EB97" s="1093"/>
      <c r="EC97" s="1093"/>
      <c r="ED97" s="1093"/>
      <c r="EE97" s="1093"/>
      <c r="EF97" s="1093"/>
      <c r="EG97" s="1093"/>
      <c r="EH97" s="1093"/>
      <c r="EI97" s="1093"/>
      <c r="EJ97" s="1093"/>
      <c r="EK97" s="1093"/>
      <c r="EL97" s="1093"/>
      <c r="EM97" s="1093"/>
      <c r="EN97" s="1093"/>
      <c r="EO97" s="1093"/>
      <c r="EP97" s="1093"/>
      <c r="EQ97" s="1093"/>
      <c r="ER97" s="1093"/>
      <c r="ES97" s="1093"/>
      <c r="ET97" s="1093"/>
      <c r="EU97" s="1093"/>
      <c r="EV97" s="1093"/>
      <c r="EW97" s="1093"/>
      <c r="EX97" s="1093"/>
      <c r="EY97" s="1093"/>
      <c r="EZ97" s="1093"/>
      <c r="FA97" s="1093"/>
      <c r="FB97" s="109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3"/>
      <c r="CL98" s="1093"/>
      <c r="CM98" s="1093"/>
      <c r="CN98" s="1093"/>
      <c r="CO98" s="1093"/>
      <c r="CP98" s="1093"/>
      <c r="CQ98" s="1093"/>
      <c r="CR98" s="1093"/>
      <c r="CS98" s="1093"/>
      <c r="CT98" s="1093"/>
      <c r="CU98" s="1093"/>
      <c r="CV98" s="1093"/>
      <c r="CW98" s="1093"/>
      <c r="CX98" s="1093"/>
      <c r="CY98" s="1093"/>
      <c r="CZ98" s="1093"/>
      <c r="DA98" s="1093"/>
      <c r="DB98" s="1093"/>
      <c r="DC98" s="1093"/>
      <c r="DD98" s="1093"/>
      <c r="DE98" s="1093"/>
      <c r="DF98" s="1093"/>
      <c r="DG98" s="1093"/>
      <c r="DH98" s="1093"/>
      <c r="DI98" s="1093"/>
      <c r="DJ98" s="1093"/>
      <c r="DK98" s="1093"/>
      <c r="DL98" s="1093"/>
      <c r="DM98" s="1093"/>
      <c r="DN98" s="1093"/>
      <c r="DO98" s="1093"/>
      <c r="DP98" s="1093"/>
      <c r="DQ98" s="1093"/>
      <c r="DR98" s="1093"/>
      <c r="DS98" s="1093"/>
      <c r="DT98" s="1093"/>
      <c r="DU98" s="1093"/>
      <c r="DV98" s="1093"/>
      <c r="DW98" s="1093"/>
      <c r="DX98" s="1093"/>
      <c r="DY98" s="1093"/>
      <c r="DZ98" s="1093"/>
      <c r="EA98" s="1093"/>
      <c r="EB98" s="1093"/>
      <c r="EC98" s="1093"/>
      <c r="ED98" s="1093"/>
      <c r="EE98" s="1093"/>
      <c r="EF98" s="1093"/>
      <c r="EG98" s="1093"/>
      <c r="EH98" s="1093"/>
      <c r="EI98" s="1093"/>
      <c r="EJ98" s="1093"/>
      <c r="EK98" s="1093"/>
      <c r="EL98" s="1093"/>
      <c r="EM98" s="1093"/>
      <c r="EN98" s="1093"/>
      <c r="EO98" s="1093"/>
      <c r="EP98" s="1093"/>
      <c r="EQ98" s="1093"/>
      <c r="ER98" s="1093"/>
      <c r="ES98" s="1093"/>
      <c r="ET98" s="1093"/>
      <c r="EU98" s="1093"/>
      <c r="EV98" s="1093"/>
      <c r="EW98" s="1093"/>
      <c r="EX98" s="1093"/>
      <c r="EY98" s="1093"/>
      <c r="EZ98" s="1093"/>
      <c r="FA98" s="1093"/>
      <c r="FB98" s="109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3"/>
      <c r="CL99" s="1093"/>
      <c r="CM99" s="1093"/>
      <c r="CN99" s="1093"/>
      <c r="CO99" s="1093"/>
      <c r="CP99" s="1093"/>
      <c r="CQ99" s="1093"/>
      <c r="CR99" s="1093"/>
      <c r="CS99" s="1093"/>
      <c r="CT99" s="1093"/>
      <c r="CU99" s="1093"/>
      <c r="CV99" s="1093"/>
      <c r="CW99" s="1093"/>
      <c r="CX99" s="1093"/>
      <c r="CY99" s="1093"/>
      <c r="CZ99" s="1093"/>
      <c r="DA99" s="1093"/>
      <c r="DB99" s="1093"/>
      <c r="DC99" s="1093"/>
      <c r="DD99" s="1093"/>
      <c r="DE99" s="1093"/>
      <c r="DF99" s="1093"/>
      <c r="DG99" s="1093"/>
      <c r="DH99" s="1093"/>
      <c r="DI99" s="1093"/>
      <c r="DJ99" s="1093"/>
      <c r="DK99" s="1093"/>
      <c r="DL99" s="1093"/>
      <c r="DM99" s="1093"/>
      <c r="DN99" s="1093"/>
      <c r="DO99" s="1093"/>
      <c r="DP99" s="1093"/>
      <c r="DQ99" s="1093"/>
      <c r="DR99" s="1093"/>
      <c r="DS99" s="1093"/>
      <c r="DT99" s="1093"/>
      <c r="DU99" s="1093"/>
      <c r="DV99" s="1093"/>
      <c r="DW99" s="1093"/>
      <c r="DX99" s="1093"/>
      <c r="DY99" s="1093"/>
      <c r="DZ99" s="1093"/>
      <c r="EA99" s="1093"/>
      <c r="EB99" s="1093"/>
      <c r="EC99" s="1093"/>
      <c r="ED99" s="1093"/>
      <c r="EE99" s="1093"/>
      <c r="EF99" s="1093"/>
      <c r="EG99" s="1093"/>
      <c r="EH99" s="1093"/>
      <c r="EI99" s="1093"/>
      <c r="EJ99" s="1093"/>
      <c r="EK99" s="1093"/>
      <c r="EL99" s="1093"/>
      <c r="EM99" s="1093"/>
      <c r="EN99" s="1093"/>
      <c r="EO99" s="1093"/>
      <c r="EP99" s="1093"/>
      <c r="EQ99" s="1093"/>
      <c r="ER99" s="1093"/>
      <c r="ES99" s="1093"/>
      <c r="ET99" s="1093"/>
      <c r="EU99" s="1093"/>
      <c r="EV99" s="1093"/>
      <c r="EW99" s="1093"/>
      <c r="EX99" s="1093"/>
      <c r="EY99" s="1093"/>
      <c r="EZ99" s="1093"/>
      <c r="FA99" s="1093"/>
      <c r="FB99" s="109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7" t="s">
        <v>675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7" t="s">
        <v>541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6"/>
      <c r="BZ104" s="286"/>
      <c r="CA104" s="286"/>
      <c r="CB104" s="286"/>
      <c r="CC104" s="286"/>
      <c r="CD104" s="286"/>
      <c r="CE104" s="13"/>
      <c r="CF104" s="13"/>
      <c r="CG104" s="13"/>
      <c r="CH104" s="13"/>
      <c r="CI104" s="13"/>
      <c r="CJ104" s="13"/>
      <c r="CK104" s="286"/>
      <c r="CL104" s="286"/>
      <c r="CM104" s="286"/>
      <c r="CN104" s="286"/>
      <c r="CO104" s="286"/>
      <c r="CP104" s="286"/>
      <c r="CQ104" s="286"/>
      <c r="CR104" s="286"/>
      <c r="CS104" s="286"/>
      <c r="CT104" s="286"/>
      <c r="CU104" s="286"/>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46" t="s">
        <v>6</v>
      </c>
      <c r="BT106" s="512"/>
      <c r="BU106" s="512"/>
      <c r="BV106" s="512"/>
      <c r="BW106" s="512"/>
      <c r="BX106" s="512"/>
      <c r="BY106" s="512"/>
      <c r="BZ106" s="512"/>
      <c r="CA106" s="512"/>
      <c r="CB106" s="512"/>
      <c r="CC106" s="513"/>
      <c r="CD106" s="285"/>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1" t="s">
        <v>540</v>
      </c>
      <c r="EX106" s="502"/>
      <c r="EY106" s="502"/>
      <c r="EZ106" s="502"/>
      <c r="FA106" s="502"/>
      <c r="FB106" s="502"/>
      <c r="FC106" s="502"/>
      <c r="FD106" s="502"/>
      <c r="FE106" s="502"/>
      <c r="FF106" s="502"/>
      <c r="FG106" s="502"/>
      <c r="FH106" s="285"/>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4"/>
      <c r="BT107" s="515"/>
      <c r="BU107" s="515"/>
      <c r="BV107" s="515"/>
      <c r="BW107" s="515"/>
      <c r="BX107" s="515"/>
      <c r="BY107" s="515"/>
      <c r="BZ107" s="515"/>
      <c r="CA107" s="515"/>
      <c r="CB107" s="515"/>
      <c r="CC107" s="516"/>
      <c r="CD107" s="285"/>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2"/>
      <c r="EX107" s="502"/>
      <c r="EY107" s="502"/>
      <c r="EZ107" s="502"/>
      <c r="FA107" s="502"/>
      <c r="FB107" s="502"/>
      <c r="FC107" s="502"/>
      <c r="FD107" s="502"/>
      <c r="FE107" s="502"/>
      <c r="FF107" s="502"/>
      <c r="FG107" s="502"/>
      <c r="FH107" s="285"/>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7"/>
      <c r="BT108" s="518"/>
      <c r="BU108" s="518"/>
      <c r="BV108" s="518"/>
      <c r="BW108" s="518"/>
      <c r="BX108" s="518"/>
      <c r="BY108" s="518"/>
      <c r="BZ108" s="518"/>
      <c r="CA108" s="518"/>
      <c r="CB108" s="518"/>
      <c r="CC108" s="519"/>
      <c r="CD108" s="285"/>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2"/>
      <c r="EX108" s="502"/>
      <c r="EY108" s="502"/>
      <c r="EZ108" s="502"/>
      <c r="FA108" s="502"/>
      <c r="FB108" s="502"/>
      <c r="FC108" s="502"/>
      <c r="FD108" s="502"/>
      <c r="FE108" s="502"/>
      <c r="FF108" s="502"/>
      <c r="FG108" s="502"/>
      <c r="FH108" s="285"/>
    </row>
    <row r="109" spans="1:164" s="15" customFormat="1" ht="22.5" x14ac:dyDescent="0.4">
      <c r="A109" s="13"/>
      <c r="B109" s="167" t="s">
        <v>539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7"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この計画は、本施設の幼児・児童・生徒の洪水時・高潮時・土砂災害の発生時の円滑かつ迅速な避難の確保を図ることを目的とする。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土砂災害に関する知識を深めるとともに、訓練等を通して課題等を抽出し、必要に応じてこの計画を見直ししていくものとする。</v>
      </c>
      <c r="D110" s="987"/>
      <c r="E110" s="987"/>
      <c r="F110" s="987"/>
      <c r="G110" s="987"/>
      <c r="H110" s="987"/>
      <c r="I110" s="987"/>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87"/>
      <c r="BF110" s="987"/>
      <c r="BG110" s="987"/>
      <c r="BH110" s="987"/>
      <c r="BI110" s="987"/>
      <c r="BJ110" s="987"/>
      <c r="BK110" s="987"/>
      <c r="BL110" s="987"/>
      <c r="BM110" s="987"/>
      <c r="BN110" s="987"/>
      <c r="BO110" s="987"/>
      <c r="BP110" s="987"/>
      <c r="BQ110" s="987"/>
      <c r="BR110" s="987"/>
      <c r="BS110" s="987"/>
      <c r="BT110" s="987"/>
      <c r="BU110" s="987"/>
      <c r="BV110" s="987"/>
      <c r="BW110" s="987"/>
      <c r="BX110" s="987"/>
      <c r="BY110" s="987"/>
      <c r="BZ110" s="987"/>
      <c r="CA110" s="987"/>
      <c r="CB110" s="987"/>
      <c r="CC110" s="987"/>
      <c r="CE110" s="13"/>
      <c r="CF110" s="13"/>
      <c r="CG110" s="987" t="s">
        <v>677</v>
      </c>
      <c r="CH110" s="987"/>
      <c r="CI110" s="987"/>
      <c r="CJ110" s="987"/>
      <c r="CK110" s="987"/>
      <c r="CL110" s="987"/>
      <c r="CM110" s="987"/>
      <c r="CN110" s="987"/>
      <c r="CO110" s="987"/>
      <c r="CP110" s="987"/>
      <c r="CQ110" s="987"/>
      <c r="CR110" s="987"/>
      <c r="CS110" s="987"/>
      <c r="CT110" s="987"/>
      <c r="CU110" s="987"/>
      <c r="CV110" s="987"/>
      <c r="CW110" s="987"/>
      <c r="CX110" s="987"/>
      <c r="CY110" s="987"/>
      <c r="CZ110" s="987"/>
      <c r="DA110" s="987"/>
      <c r="DB110" s="987"/>
      <c r="DC110" s="987"/>
      <c r="DD110" s="987"/>
      <c r="DE110" s="987"/>
      <c r="DF110" s="987"/>
      <c r="DG110" s="987"/>
      <c r="DH110" s="987"/>
      <c r="DI110" s="987"/>
      <c r="DJ110" s="987"/>
      <c r="DK110" s="987"/>
      <c r="DL110" s="987"/>
      <c r="DM110" s="987"/>
      <c r="DN110" s="987"/>
      <c r="DO110" s="987"/>
      <c r="DP110" s="987"/>
      <c r="DQ110" s="987"/>
      <c r="DR110" s="987"/>
      <c r="DS110" s="987"/>
      <c r="DT110" s="987"/>
      <c r="DU110" s="987"/>
      <c r="DV110" s="987"/>
      <c r="DW110" s="987"/>
      <c r="DX110" s="987"/>
      <c r="DY110" s="987"/>
      <c r="DZ110" s="987"/>
      <c r="EA110" s="987"/>
      <c r="EB110" s="987"/>
      <c r="EC110" s="987"/>
      <c r="ED110" s="987"/>
      <c r="EE110" s="987"/>
      <c r="EF110" s="987"/>
      <c r="EG110" s="987"/>
      <c r="EH110" s="987"/>
      <c r="EI110" s="987"/>
      <c r="EJ110" s="987"/>
      <c r="EK110" s="987"/>
      <c r="EL110" s="987"/>
      <c r="EM110" s="987"/>
      <c r="EN110" s="987"/>
      <c r="EO110" s="987"/>
      <c r="EP110" s="987"/>
      <c r="EQ110" s="987"/>
      <c r="ER110" s="987"/>
      <c r="ES110" s="987"/>
      <c r="ET110" s="987"/>
      <c r="EU110" s="987"/>
      <c r="EV110" s="987"/>
      <c r="EW110" s="987"/>
      <c r="EX110" s="987"/>
      <c r="EY110" s="987"/>
      <c r="EZ110" s="987"/>
      <c r="FA110" s="987"/>
      <c r="FB110" s="987"/>
      <c r="FC110" s="987"/>
      <c r="FD110" s="987"/>
      <c r="FE110" s="987"/>
      <c r="FF110" s="987"/>
      <c r="FG110" s="987"/>
    </row>
    <row r="111" spans="1:164" s="15" customFormat="1" ht="18.75" customHeight="1" x14ac:dyDescent="0.4">
      <c r="A111" s="13"/>
      <c r="B111" s="13"/>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87"/>
      <c r="BF111" s="987"/>
      <c r="BG111" s="987"/>
      <c r="BH111" s="987"/>
      <c r="BI111" s="987"/>
      <c r="BJ111" s="987"/>
      <c r="BK111" s="987"/>
      <c r="BL111" s="987"/>
      <c r="BM111" s="987"/>
      <c r="BN111" s="987"/>
      <c r="BO111" s="987"/>
      <c r="BP111" s="987"/>
      <c r="BQ111" s="987"/>
      <c r="BR111" s="987"/>
      <c r="BS111" s="987"/>
      <c r="BT111" s="987"/>
      <c r="BU111" s="987"/>
      <c r="BV111" s="987"/>
      <c r="BW111" s="987"/>
      <c r="BX111" s="987"/>
      <c r="BY111" s="987"/>
      <c r="BZ111" s="987"/>
      <c r="CA111" s="987"/>
      <c r="CB111" s="987"/>
      <c r="CC111" s="987"/>
      <c r="CE111" s="13"/>
      <c r="CF111" s="13"/>
      <c r="CG111" s="987"/>
      <c r="CH111" s="987"/>
      <c r="CI111" s="987"/>
      <c r="CJ111" s="987"/>
      <c r="CK111" s="987"/>
      <c r="CL111" s="987"/>
      <c r="CM111" s="987"/>
      <c r="CN111" s="987"/>
      <c r="CO111" s="987"/>
      <c r="CP111" s="987"/>
      <c r="CQ111" s="987"/>
      <c r="CR111" s="987"/>
      <c r="CS111" s="987"/>
      <c r="CT111" s="987"/>
      <c r="CU111" s="987"/>
      <c r="CV111" s="987"/>
      <c r="CW111" s="987"/>
      <c r="CX111" s="987"/>
      <c r="CY111" s="987"/>
      <c r="CZ111" s="987"/>
      <c r="DA111" s="987"/>
      <c r="DB111" s="987"/>
      <c r="DC111" s="987"/>
      <c r="DD111" s="987"/>
      <c r="DE111" s="987"/>
      <c r="DF111" s="987"/>
      <c r="DG111" s="987"/>
      <c r="DH111" s="987"/>
      <c r="DI111" s="987"/>
      <c r="DJ111" s="987"/>
      <c r="DK111" s="987"/>
      <c r="DL111" s="987"/>
      <c r="DM111" s="987"/>
      <c r="DN111" s="987"/>
      <c r="DO111" s="987"/>
      <c r="DP111" s="987"/>
      <c r="DQ111" s="987"/>
      <c r="DR111" s="987"/>
      <c r="DS111" s="987"/>
      <c r="DT111" s="987"/>
      <c r="DU111" s="987"/>
      <c r="DV111" s="987"/>
      <c r="DW111" s="987"/>
      <c r="DX111" s="987"/>
      <c r="DY111" s="987"/>
      <c r="DZ111" s="987"/>
      <c r="EA111" s="987"/>
      <c r="EB111" s="987"/>
      <c r="EC111" s="987"/>
      <c r="ED111" s="987"/>
      <c r="EE111" s="987"/>
      <c r="EF111" s="987"/>
      <c r="EG111" s="987"/>
      <c r="EH111" s="987"/>
      <c r="EI111" s="987"/>
      <c r="EJ111" s="987"/>
      <c r="EK111" s="987"/>
      <c r="EL111" s="987"/>
      <c r="EM111" s="987"/>
      <c r="EN111" s="987"/>
      <c r="EO111" s="987"/>
      <c r="EP111" s="987"/>
      <c r="EQ111" s="987"/>
      <c r="ER111" s="987"/>
      <c r="ES111" s="987"/>
      <c r="ET111" s="987"/>
      <c r="EU111" s="987"/>
      <c r="EV111" s="987"/>
      <c r="EW111" s="987"/>
      <c r="EX111" s="987"/>
      <c r="EY111" s="987"/>
      <c r="EZ111" s="987"/>
      <c r="FA111" s="987"/>
      <c r="FB111" s="987"/>
      <c r="FC111" s="987"/>
      <c r="FD111" s="987"/>
      <c r="FE111" s="987"/>
      <c r="FF111" s="987"/>
      <c r="FG111" s="987"/>
    </row>
    <row r="112" spans="1:164" s="15" customFormat="1" ht="18.75" customHeight="1" x14ac:dyDescent="0.4">
      <c r="A112" s="13"/>
      <c r="B112" s="13"/>
      <c r="C112" s="987"/>
      <c r="D112" s="987"/>
      <c r="E112" s="987"/>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87"/>
      <c r="BF112" s="987"/>
      <c r="BG112" s="987"/>
      <c r="BH112" s="987"/>
      <c r="BI112" s="987"/>
      <c r="BJ112" s="987"/>
      <c r="BK112" s="987"/>
      <c r="BL112" s="987"/>
      <c r="BM112" s="987"/>
      <c r="BN112" s="987"/>
      <c r="BO112" s="987"/>
      <c r="BP112" s="987"/>
      <c r="BQ112" s="987"/>
      <c r="BR112" s="987"/>
      <c r="BS112" s="987"/>
      <c r="BT112" s="987"/>
      <c r="BU112" s="987"/>
      <c r="BV112" s="987"/>
      <c r="BW112" s="987"/>
      <c r="BX112" s="987"/>
      <c r="BY112" s="987"/>
      <c r="BZ112" s="987"/>
      <c r="CA112" s="987"/>
      <c r="CB112" s="987"/>
      <c r="CC112" s="987"/>
      <c r="CE112" s="13"/>
      <c r="CF112" s="13"/>
      <c r="CG112" s="987"/>
      <c r="CH112" s="987"/>
      <c r="CI112" s="987"/>
      <c r="CJ112" s="987"/>
      <c r="CK112" s="987"/>
      <c r="CL112" s="987"/>
      <c r="CM112" s="987"/>
      <c r="CN112" s="987"/>
      <c r="CO112" s="987"/>
      <c r="CP112" s="987"/>
      <c r="CQ112" s="987"/>
      <c r="CR112" s="987"/>
      <c r="CS112" s="987"/>
      <c r="CT112" s="987"/>
      <c r="CU112" s="987"/>
      <c r="CV112" s="987"/>
      <c r="CW112" s="987"/>
      <c r="CX112" s="987"/>
      <c r="CY112" s="987"/>
      <c r="CZ112" s="987"/>
      <c r="DA112" s="987"/>
      <c r="DB112" s="987"/>
      <c r="DC112" s="987"/>
      <c r="DD112" s="987"/>
      <c r="DE112" s="987"/>
      <c r="DF112" s="987"/>
      <c r="DG112" s="987"/>
      <c r="DH112" s="987"/>
      <c r="DI112" s="987"/>
      <c r="DJ112" s="987"/>
      <c r="DK112" s="987"/>
      <c r="DL112" s="987"/>
      <c r="DM112" s="987"/>
      <c r="DN112" s="987"/>
      <c r="DO112" s="987"/>
      <c r="DP112" s="987"/>
      <c r="DQ112" s="987"/>
      <c r="DR112" s="987"/>
      <c r="DS112" s="987"/>
      <c r="DT112" s="987"/>
      <c r="DU112" s="987"/>
      <c r="DV112" s="987"/>
      <c r="DW112" s="987"/>
      <c r="DX112" s="987"/>
      <c r="DY112" s="987"/>
      <c r="DZ112" s="987"/>
      <c r="EA112" s="987"/>
      <c r="EB112" s="987"/>
      <c r="EC112" s="987"/>
      <c r="ED112" s="987"/>
      <c r="EE112" s="987"/>
      <c r="EF112" s="987"/>
      <c r="EG112" s="987"/>
      <c r="EH112" s="987"/>
      <c r="EI112" s="987"/>
      <c r="EJ112" s="987"/>
      <c r="EK112" s="987"/>
      <c r="EL112" s="987"/>
      <c r="EM112" s="987"/>
      <c r="EN112" s="987"/>
      <c r="EO112" s="987"/>
      <c r="EP112" s="987"/>
      <c r="EQ112" s="987"/>
      <c r="ER112" s="987"/>
      <c r="ES112" s="987"/>
      <c r="ET112" s="987"/>
      <c r="EU112" s="987"/>
      <c r="EV112" s="987"/>
      <c r="EW112" s="987"/>
      <c r="EX112" s="987"/>
      <c r="EY112" s="987"/>
      <c r="EZ112" s="987"/>
      <c r="FA112" s="987"/>
      <c r="FB112" s="987"/>
      <c r="FC112" s="987"/>
      <c r="FD112" s="987"/>
      <c r="FE112" s="987"/>
      <c r="FF112" s="987"/>
      <c r="FG112" s="987"/>
    </row>
    <row r="113" spans="1:163" s="15" customFormat="1" ht="18.75" customHeight="1" x14ac:dyDescent="0.4">
      <c r="A113" s="13"/>
      <c r="B113" s="13"/>
      <c r="C113" s="987"/>
      <c r="D113" s="987"/>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87"/>
      <c r="BF113" s="987"/>
      <c r="BG113" s="987"/>
      <c r="BH113" s="987"/>
      <c r="BI113" s="987"/>
      <c r="BJ113" s="987"/>
      <c r="BK113" s="987"/>
      <c r="BL113" s="987"/>
      <c r="BM113" s="987"/>
      <c r="BN113" s="987"/>
      <c r="BO113" s="987"/>
      <c r="BP113" s="987"/>
      <c r="BQ113" s="987"/>
      <c r="BR113" s="987"/>
      <c r="BS113" s="987"/>
      <c r="BT113" s="987"/>
      <c r="BU113" s="987"/>
      <c r="BV113" s="987"/>
      <c r="BW113" s="987"/>
      <c r="BX113" s="987"/>
      <c r="BY113" s="987"/>
      <c r="BZ113" s="987"/>
      <c r="CA113" s="987"/>
      <c r="CB113" s="987"/>
      <c r="CC113" s="987"/>
      <c r="CE113" s="13"/>
      <c r="CF113" s="13"/>
      <c r="CG113" s="987"/>
      <c r="CH113" s="987"/>
      <c r="CI113" s="987"/>
      <c r="CJ113" s="987"/>
      <c r="CK113" s="987"/>
      <c r="CL113" s="987"/>
      <c r="CM113" s="987"/>
      <c r="CN113" s="987"/>
      <c r="CO113" s="987"/>
      <c r="CP113" s="987"/>
      <c r="CQ113" s="987"/>
      <c r="CR113" s="987"/>
      <c r="CS113" s="987"/>
      <c r="CT113" s="987"/>
      <c r="CU113" s="987"/>
      <c r="CV113" s="987"/>
      <c r="CW113" s="987"/>
      <c r="CX113" s="987"/>
      <c r="CY113" s="987"/>
      <c r="CZ113" s="987"/>
      <c r="DA113" s="987"/>
      <c r="DB113" s="987"/>
      <c r="DC113" s="987"/>
      <c r="DD113" s="987"/>
      <c r="DE113" s="987"/>
      <c r="DF113" s="987"/>
      <c r="DG113" s="987"/>
      <c r="DH113" s="987"/>
      <c r="DI113" s="987"/>
      <c r="DJ113" s="987"/>
      <c r="DK113" s="987"/>
      <c r="DL113" s="987"/>
      <c r="DM113" s="987"/>
      <c r="DN113" s="987"/>
      <c r="DO113" s="987"/>
      <c r="DP113" s="987"/>
      <c r="DQ113" s="987"/>
      <c r="DR113" s="987"/>
      <c r="DS113" s="987"/>
      <c r="DT113" s="987"/>
      <c r="DU113" s="987"/>
      <c r="DV113" s="987"/>
      <c r="DW113" s="987"/>
      <c r="DX113" s="987"/>
      <c r="DY113" s="987"/>
      <c r="DZ113" s="987"/>
      <c r="EA113" s="987"/>
      <c r="EB113" s="987"/>
      <c r="EC113" s="987"/>
      <c r="ED113" s="987"/>
      <c r="EE113" s="987"/>
      <c r="EF113" s="987"/>
      <c r="EG113" s="987"/>
      <c r="EH113" s="987"/>
      <c r="EI113" s="987"/>
      <c r="EJ113" s="987"/>
      <c r="EK113" s="987"/>
      <c r="EL113" s="987"/>
      <c r="EM113" s="987"/>
      <c r="EN113" s="987"/>
      <c r="EO113" s="987"/>
      <c r="EP113" s="987"/>
      <c r="EQ113" s="987"/>
      <c r="ER113" s="987"/>
      <c r="ES113" s="987"/>
      <c r="ET113" s="987"/>
      <c r="EU113" s="987"/>
      <c r="EV113" s="987"/>
      <c r="EW113" s="987"/>
      <c r="EX113" s="987"/>
      <c r="EY113" s="987"/>
      <c r="EZ113" s="987"/>
      <c r="FA113" s="987"/>
      <c r="FB113" s="987"/>
      <c r="FC113" s="987"/>
      <c r="FD113" s="987"/>
      <c r="FE113" s="987"/>
      <c r="FF113" s="987"/>
      <c r="FG113" s="987"/>
    </row>
    <row r="114" spans="1:163" s="15" customFormat="1" ht="18.75" customHeight="1" x14ac:dyDescent="0.4">
      <c r="A114" s="13"/>
      <c r="B114" s="13"/>
      <c r="C114" s="987"/>
      <c r="D114" s="987"/>
      <c r="E114" s="987"/>
      <c r="F114" s="987"/>
      <c r="G114" s="987"/>
      <c r="H114" s="987"/>
      <c r="I114" s="987"/>
      <c r="J114" s="987"/>
      <c r="K114" s="987"/>
      <c r="L114" s="987"/>
      <c r="M114" s="987"/>
      <c r="N114" s="987"/>
      <c r="O114" s="987"/>
      <c r="P114" s="987"/>
      <c r="Q114" s="987"/>
      <c r="R114" s="987"/>
      <c r="S114" s="987"/>
      <c r="T114" s="987"/>
      <c r="U114" s="987"/>
      <c r="V114" s="987"/>
      <c r="W114" s="987"/>
      <c r="X114" s="987"/>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87"/>
      <c r="BF114" s="987"/>
      <c r="BG114" s="987"/>
      <c r="BH114" s="987"/>
      <c r="BI114" s="987"/>
      <c r="BJ114" s="987"/>
      <c r="BK114" s="987"/>
      <c r="BL114" s="987"/>
      <c r="BM114" s="987"/>
      <c r="BN114" s="987"/>
      <c r="BO114" s="987"/>
      <c r="BP114" s="987"/>
      <c r="BQ114" s="987"/>
      <c r="BR114" s="987"/>
      <c r="BS114" s="987"/>
      <c r="BT114" s="987"/>
      <c r="BU114" s="987"/>
      <c r="BV114" s="987"/>
      <c r="BW114" s="987"/>
      <c r="BX114" s="987"/>
      <c r="BY114" s="987"/>
      <c r="BZ114" s="987"/>
      <c r="CA114" s="987"/>
      <c r="CB114" s="987"/>
      <c r="CC114" s="987"/>
      <c r="CE114" s="13"/>
      <c r="CF114" s="13"/>
      <c r="CG114" s="987"/>
      <c r="CH114" s="987"/>
      <c r="CI114" s="987"/>
      <c r="CJ114" s="987"/>
      <c r="CK114" s="987"/>
      <c r="CL114" s="987"/>
      <c r="CM114" s="987"/>
      <c r="CN114" s="987"/>
      <c r="CO114" s="987"/>
      <c r="CP114" s="987"/>
      <c r="CQ114" s="987"/>
      <c r="CR114" s="987"/>
      <c r="CS114" s="987"/>
      <c r="CT114" s="987"/>
      <c r="CU114" s="987"/>
      <c r="CV114" s="987"/>
      <c r="CW114" s="987"/>
      <c r="CX114" s="987"/>
      <c r="CY114" s="987"/>
      <c r="CZ114" s="987"/>
      <c r="DA114" s="987"/>
      <c r="DB114" s="987"/>
      <c r="DC114" s="987"/>
      <c r="DD114" s="987"/>
      <c r="DE114" s="987"/>
      <c r="DF114" s="987"/>
      <c r="DG114" s="987"/>
      <c r="DH114" s="987"/>
      <c r="DI114" s="987"/>
      <c r="DJ114" s="987"/>
      <c r="DK114" s="987"/>
      <c r="DL114" s="987"/>
      <c r="DM114" s="987"/>
      <c r="DN114" s="987"/>
      <c r="DO114" s="987"/>
      <c r="DP114" s="987"/>
      <c r="DQ114" s="987"/>
      <c r="DR114" s="987"/>
      <c r="DS114" s="987"/>
      <c r="DT114" s="987"/>
      <c r="DU114" s="987"/>
      <c r="DV114" s="987"/>
      <c r="DW114" s="987"/>
      <c r="DX114" s="987"/>
      <c r="DY114" s="987"/>
      <c r="DZ114" s="987"/>
      <c r="EA114" s="987"/>
      <c r="EB114" s="987"/>
      <c r="EC114" s="987"/>
      <c r="ED114" s="987"/>
      <c r="EE114" s="987"/>
      <c r="EF114" s="987"/>
      <c r="EG114" s="987"/>
      <c r="EH114" s="987"/>
      <c r="EI114" s="987"/>
      <c r="EJ114" s="987"/>
      <c r="EK114" s="987"/>
      <c r="EL114" s="987"/>
      <c r="EM114" s="987"/>
      <c r="EN114" s="987"/>
      <c r="EO114" s="987"/>
      <c r="EP114" s="987"/>
      <c r="EQ114" s="987"/>
      <c r="ER114" s="987"/>
      <c r="ES114" s="987"/>
      <c r="ET114" s="987"/>
      <c r="EU114" s="987"/>
      <c r="EV114" s="987"/>
      <c r="EW114" s="987"/>
      <c r="EX114" s="987"/>
      <c r="EY114" s="987"/>
      <c r="EZ114" s="987"/>
      <c r="FA114" s="987"/>
      <c r="FB114" s="987"/>
      <c r="FC114" s="987"/>
      <c r="FD114" s="987"/>
      <c r="FE114" s="987"/>
      <c r="FF114" s="987"/>
      <c r="FG114" s="987"/>
    </row>
    <row r="115" spans="1:163" s="15" customFormat="1" ht="18.75" customHeight="1" x14ac:dyDescent="0.4">
      <c r="A115" s="13"/>
      <c r="B115" s="13"/>
      <c r="C115" s="987"/>
      <c r="D115" s="987"/>
      <c r="E115" s="987"/>
      <c r="F115" s="987"/>
      <c r="G115" s="987"/>
      <c r="H115" s="987"/>
      <c r="I115" s="987"/>
      <c r="J115" s="987"/>
      <c r="K115" s="987"/>
      <c r="L115" s="987"/>
      <c r="M115" s="987"/>
      <c r="N115" s="987"/>
      <c r="O115" s="987"/>
      <c r="P115" s="987"/>
      <c r="Q115" s="987"/>
      <c r="R115" s="987"/>
      <c r="S115" s="987"/>
      <c r="T115" s="987"/>
      <c r="U115" s="987"/>
      <c r="V115" s="987"/>
      <c r="W115" s="987"/>
      <c r="X115" s="987"/>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87"/>
      <c r="BF115" s="987"/>
      <c r="BG115" s="987"/>
      <c r="BH115" s="987"/>
      <c r="BI115" s="987"/>
      <c r="BJ115" s="987"/>
      <c r="BK115" s="987"/>
      <c r="BL115" s="987"/>
      <c r="BM115" s="987"/>
      <c r="BN115" s="987"/>
      <c r="BO115" s="987"/>
      <c r="BP115" s="987"/>
      <c r="BQ115" s="987"/>
      <c r="BR115" s="987"/>
      <c r="BS115" s="987"/>
      <c r="BT115" s="987"/>
      <c r="BU115" s="987"/>
      <c r="BV115" s="987"/>
      <c r="BW115" s="987"/>
      <c r="BX115" s="987"/>
      <c r="BY115" s="987"/>
      <c r="BZ115" s="987"/>
      <c r="CA115" s="987"/>
      <c r="CB115" s="987"/>
      <c r="CC115" s="987"/>
      <c r="CE115" s="13"/>
      <c r="CF115" s="13"/>
      <c r="CG115" s="987"/>
      <c r="CH115" s="987"/>
      <c r="CI115" s="987"/>
      <c r="CJ115" s="987"/>
      <c r="CK115" s="987"/>
      <c r="CL115" s="987"/>
      <c r="CM115" s="987"/>
      <c r="CN115" s="987"/>
      <c r="CO115" s="987"/>
      <c r="CP115" s="987"/>
      <c r="CQ115" s="987"/>
      <c r="CR115" s="987"/>
      <c r="CS115" s="987"/>
      <c r="CT115" s="987"/>
      <c r="CU115" s="987"/>
      <c r="CV115" s="987"/>
      <c r="CW115" s="987"/>
      <c r="CX115" s="987"/>
      <c r="CY115" s="987"/>
      <c r="CZ115" s="987"/>
      <c r="DA115" s="987"/>
      <c r="DB115" s="987"/>
      <c r="DC115" s="987"/>
      <c r="DD115" s="987"/>
      <c r="DE115" s="987"/>
      <c r="DF115" s="987"/>
      <c r="DG115" s="987"/>
      <c r="DH115" s="987"/>
      <c r="DI115" s="987"/>
      <c r="DJ115" s="987"/>
      <c r="DK115" s="987"/>
      <c r="DL115" s="987"/>
      <c r="DM115" s="987"/>
      <c r="DN115" s="987"/>
      <c r="DO115" s="987"/>
      <c r="DP115" s="987"/>
      <c r="DQ115" s="987"/>
      <c r="DR115" s="987"/>
      <c r="DS115" s="987"/>
      <c r="DT115" s="987"/>
      <c r="DU115" s="987"/>
      <c r="DV115" s="987"/>
      <c r="DW115" s="987"/>
      <c r="DX115" s="987"/>
      <c r="DY115" s="987"/>
      <c r="DZ115" s="987"/>
      <c r="EA115" s="987"/>
      <c r="EB115" s="987"/>
      <c r="EC115" s="987"/>
      <c r="ED115" s="987"/>
      <c r="EE115" s="987"/>
      <c r="EF115" s="987"/>
      <c r="EG115" s="987"/>
      <c r="EH115" s="987"/>
      <c r="EI115" s="987"/>
      <c r="EJ115" s="987"/>
      <c r="EK115" s="987"/>
      <c r="EL115" s="987"/>
      <c r="EM115" s="987"/>
      <c r="EN115" s="987"/>
      <c r="EO115" s="987"/>
      <c r="EP115" s="987"/>
      <c r="EQ115" s="987"/>
      <c r="ER115" s="987"/>
      <c r="ES115" s="987"/>
      <c r="ET115" s="987"/>
      <c r="EU115" s="987"/>
      <c r="EV115" s="987"/>
      <c r="EW115" s="987"/>
      <c r="EX115" s="987"/>
      <c r="EY115" s="987"/>
      <c r="EZ115" s="987"/>
      <c r="FA115" s="987"/>
      <c r="FB115" s="987"/>
      <c r="FC115" s="987"/>
      <c r="FD115" s="987"/>
      <c r="FE115" s="987"/>
      <c r="FF115" s="987"/>
      <c r="FG115" s="987"/>
    </row>
    <row r="116" spans="1:163" s="15" customFormat="1" ht="20.25" x14ac:dyDescent="0.4">
      <c r="A116" s="13"/>
      <c r="B116" s="13"/>
      <c r="C116" s="122"/>
      <c r="D116" s="122"/>
      <c r="E116" s="263" t="str">
        <f>IF(対象災害選択シート!BL31&lt;&gt;"",対象災害選択シート!BL31,"")</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3" t="s">
        <v>538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7" t="s">
        <v>536</v>
      </c>
      <c r="F119" s="967"/>
      <c r="G119" s="967"/>
      <c r="H119" s="967"/>
      <c r="I119" s="967"/>
      <c r="J119" s="967"/>
      <c r="K119" s="967"/>
      <c r="L119" s="967"/>
      <c r="M119" s="967"/>
      <c r="N119" s="967"/>
      <c r="O119" s="967"/>
      <c r="P119" s="967" t="s">
        <v>535</v>
      </c>
      <c r="Q119" s="967"/>
      <c r="R119" s="967"/>
      <c r="S119" s="967"/>
      <c r="T119" s="967"/>
      <c r="U119" s="967" t="s">
        <v>534</v>
      </c>
      <c r="V119" s="967"/>
      <c r="W119" s="967"/>
      <c r="X119" s="967"/>
      <c r="Y119" s="967"/>
      <c r="Z119" s="967"/>
      <c r="AA119" s="967"/>
      <c r="AB119" s="967"/>
      <c r="AC119" s="967"/>
      <c r="AD119" s="967"/>
      <c r="AE119" s="967"/>
      <c r="AF119" s="967"/>
      <c r="AG119" s="967"/>
      <c r="AH119" s="967"/>
      <c r="AI119" s="967"/>
      <c r="AJ119" s="967"/>
      <c r="AK119" s="967"/>
      <c r="AP119" s="1029" t="s">
        <v>533</v>
      </c>
      <c r="AQ119" s="1030"/>
      <c r="AR119" s="1030"/>
      <c r="AS119" s="1030"/>
      <c r="AT119" s="1030"/>
      <c r="AU119" s="1030"/>
      <c r="AV119" s="1030"/>
      <c r="AW119" s="1030"/>
      <c r="AX119" s="1030"/>
      <c r="AY119" s="1030"/>
      <c r="AZ119" s="1031"/>
      <c r="BA119" s="1108"/>
      <c r="BB119" s="1109"/>
      <c r="BC119" s="1109"/>
      <c r="BD119" s="1109"/>
      <c r="BE119" s="1110"/>
      <c r="BF119" s="1029" t="s">
        <v>532</v>
      </c>
      <c r="BG119" s="1030"/>
      <c r="BH119" s="1030"/>
      <c r="BI119" s="1031"/>
      <c r="BJ119" s="283"/>
      <c r="BK119" s="283"/>
      <c r="BL119" s="283"/>
      <c r="BM119" s="283"/>
      <c r="BN119" s="283"/>
      <c r="BO119" s="13"/>
      <c r="BP119" s="13"/>
      <c r="CE119" s="13"/>
      <c r="CF119" s="13"/>
      <c r="CG119" s="122"/>
      <c r="CH119" s="122"/>
      <c r="CI119" s="967" t="s">
        <v>536</v>
      </c>
      <c r="CJ119" s="967"/>
      <c r="CK119" s="967"/>
      <c r="CL119" s="967"/>
      <c r="CM119" s="967"/>
      <c r="CN119" s="967"/>
      <c r="CO119" s="967"/>
      <c r="CP119" s="967"/>
      <c r="CQ119" s="967"/>
      <c r="CR119" s="967"/>
      <c r="CS119" s="967"/>
      <c r="CT119" s="967" t="s">
        <v>535</v>
      </c>
      <c r="CU119" s="967"/>
      <c r="CV119" s="967"/>
      <c r="CW119" s="967"/>
      <c r="CX119" s="967"/>
      <c r="CY119" s="967" t="s">
        <v>534</v>
      </c>
      <c r="CZ119" s="967"/>
      <c r="DA119" s="967"/>
      <c r="DB119" s="967"/>
      <c r="DC119" s="967"/>
      <c r="DD119" s="967"/>
      <c r="DE119" s="967"/>
      <c r="DF119" s="967"/>
      <c r="DG119" s="967"/>
      <c r="DH119" s="967"/>
      <c r="DI119" s="967"/>
      <c r="DJ119" s="967"/>
      <c r="DK119" s="967"/>
      <c r="DL119" s="967"/>
      <c r="DM119" s="967"/>
      <c r="DN119" s="967"/>
      <c r="DO119" s="967"/>
      <c r="DT119" s="1029" t="s">
        <v>533</v>
      </c>
      <c r="DU119" s="1030"/>
      <c r="DV119" s="1030"/>
      <c r="DW119" s="1030"/>
      <c r="DX119" s="1030"/>
      <c r="DY119" s="1030"/>
      <c r="DZ119" s="1030"/>
      <c r="EA119" s="1030"/>
      <c r="EB119" s="1030"/>
      <c r="EC119" s="1030"/>
      <c r="ED119" s="1031"/>
      <c r="EE119" s="1108">
        <v>3</v>
      </c>
      <c r="EF119" s="1109"/>
      <c r="EG119" s="1109"/>
      <c r="EH119" s="1109"/>
      <c r="EI119" s="1110"/>
      <c r="EJ119" s="1029" t="s">
        <v>532</v>
      </c>
      <c r="EK119" s="1030"/>
      <c r="EL119" s="1030"/>
      <c r="EM119" s="1031"/>
      <c r="EN119" s="283"/>
      <c r="EO119" s="283"/>
      <c r="EP119" s="283"/>
      <c r="EQ119" s="283"/>
      <c r="ER119" s="283"/>
      <c r="ES119" s="13"/>
      <c r="ET119" s="13"/>
    </row>
    <row r="120" spans="1:163" s="15" customFormat="1" ht="20.25" x14ac:dyDescent="0.4">
      <c r="A120" s="13"/>
      <c r="B120" s="13"/>
      <c r="C120" s="122"/>
      <c r="D120" s="122"/>
      <c r="E120" s="967"/>
      <c r="F120" s="967"/>
      <c r="G120" s="967"/>
      <c r="H120" s="967"/>
      <c r="I120" s="967"/>
      <c r="J120" s="967"/>
      <c r="K120" s="967"/>
      <c r="L120" s="967"/>
      <c r="M120" s="967"/>
      <c r="N120" s="967"/>
      <c r="O120" s="967"/>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P120" s="1032"/>
      <c r="AQ120" s="1033"/>
      <c r="AR120" s="1033"/>
      <c r="AS120" s="1033"/>
      <c r="AT120" s="1033"/>
      <c r="AU120" s="1033"/>
      <c r="AV120" s="1033"/>
      <c r="AW120" s="1033"/>
      <c r="AX120" s="1033"/>
      <c r="AY120" s="1033"/>
      <c r="AZ120" s="1034"/>
      <c r="BA120" s="1111"/>
      <c r="BB120" s="1112"/>
      <c r="BC120" s="1112"/>
      <c r="BD120" s="1112"/>
      <c r="BE120" s="1113"/>
      <c r="BF120" s="1032"/>
      <c r="BG120" s="1033"/>
      <c r="BH120" s="1033"/>
      <c r="BI120" s="1034"/>
      <c r="BJ120" s="283"/>
      <c r="BK120" s="283"/>
      <c r="BL120" s="283"/>
      <c r="BM120" s="283"/>
      <c r="BN120" s="283"/>
      <c r="BO120" s="13"/>
      <c r="BP120" s="13"/>
      <c r="CE120" s="13"/>
      <c r="CF120" s="13"/>
      <c r="CG120" s="122"/>
      <c r="CH120" s="122"/>
      <c r="CI120" s="967"/>
      <c r="CJ120" s="967"/>
      <c r="CK120" s="967"/>
      <c r="CL120" s="967"/>
      <c r="CM120" s="967"/>
      <c r="CN120" s="967"/>
      <c r="CO120" s="967"/>
      <c r="CP120" s="967"/>
      <c r="CQ120" s="967"/>
      <c r="CR120" s="967"/>
      <c r="CS120" s="967"/>
      <c r="CT120" s="971" t="s">
        <v>531</v>
      </c>
      <c r="CU120" s="971"/>
      <c r="CV120" s="971"/>
      <c r="CW120" s="971"/>
      <c r="CX120" s="971"/>
      <c r="CY120" s="971" t="s">
        <v>633</v>
      </c>
      <c r="CZ120" s="971"/>
      <c r="DA120" s="971"/>
      <c r="DB120" s="971"/>
      <c r="DC120" s="971"/>
      <c r="DD120" s="971"/>
      <c r="DE120" s="971"/>
      <c r="DF120" s="971"/>
      <c r="DG120" s="971"/>
      <c r="DH120" s="971"/>
      <c r="DI120" s="971"/>
      <c r="DJ120" s="971"/>
      <c r="DK120" s="971"/>
      <c r="DL120" s="971"/>
      <c r="DM120" s="971"/>
      <c r="DN120" s="971"/>
      <c r="DO120" s="971"/>
      <c r="DT120" s="1032"/>
      <c r="DU120" s="1033"/>
      <c r="DV120" s="1033"/>
      <c r="DW120" s="1033"/>
      <c r="DX120" s="1033"/>
      <c r="DY120" s="1033"/>
      <c r="DZ120" s="1033"/>
      <c r="EA120" s="1033"/>
      <c r="EB120" s="1033"/>
      <c r="EC120" s="1033"/>
      <c r="ED120" s="1034"/>
      <c r="EE120" s="1111"/>
      <c r="EF120" s="1112"/>
      <c r="EG120" s="1112"/>
      <c r="EH120" s="1112"/>
      <c r="EI120" s="1113"/>
      <c r="EJ120" s="1032"/>
      <c r="EK120" s="1033"/>
      <c r="EL120" s="1033"/>
      <c r="EM120" s="1034"/>
      <c r="EN120" s="283"/>
      <c r="EO120" s="283"/>
      <c r="EP120" s="283"/>
      <c r="EQ120" s="283"/>
      <c r="ER120" s="283"/>
      <c r="ES120" s="13"/>
      <c r="ET120" s="13"/>
    </row>
    <row r="121" spans="1:163" s="15" customFormat="1" ht="20.25" x14ac:dyDescent="0.4">
      <c r="A121" s="13"/>
      <c r="B121" s="13"/>
      <c r="C121" s="122"/>
      <c r="D121" s="122"/>
      <c r="E121" s="145" t="s">
        <v>530</v>
      </c>
      <c r="F121" s="263"/>
      <c r="G121" s="263"/>
      <c r="H121" s="263"/>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634</v>
      </c>
      <c r="AQ121" s="145"/>
      <c r="AR121" s="145"/>
      <c r="AS121" s="145"/>
      <c r="AT121" s="145"/>
      <c r="AU121" s="145"/>
      <c r="AV121" s="145"/>
      <c r="BA121" s="283"/>
      <c r="BB121" s="283"/>
      <c r="BC121" s="283"/>
      <c r="BD121" s="283"/>
      <c r="BE121" s="283"/>
      <c r="BF121" s="283"/>
      <c r="BG121" s="283"/>
      <c r="BH121" s="283"/>
      <c r="BI121" s="283"/>
      <c r="BJ121" s="283"/>
      <c r="BK121" s="283"/>
      <c r="BL121" s="283"/>
      <c r="BM121" s="283"/>
      <c r="BN121" s="283"/>
      <c r="BO121" s="13"/>
      <c r="BP121" s="13"/>
      <c r="CE121" s="13"/>
      <c r="CF121" s="13"/>
      <c r="CG121" s="122"/>
      <c r="CH121" s="122"/>
      <c r="CI121" s="145" t="s">
        <v>530</v>
      </c>
      <c r="CJ121" s="263"/>
      <c r="CK121" s="263"/>
      <c r="CL121" s="263"/>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634</v>
      </c>
      <c r="DU121" s="145"/>
      <c r="DV121" s="145"/>
      <c r="DW121" s="145"/>
      <c r="DX121" s="145"/>
      <c r="DY121" s="145"/>
      <c r="DZ121" s="145"/>
      <c r="EE121" s="283"/>
      <c r="EF121" s="283"/>
      <c r="EG121" s="283"/>
      <c r="EH121" s="283"/>
      <c r="EI121" s="283"/>
      <c r="EJ121" s="283"/>
      <c r="EK121" s="283"/>
      <c r="EL121" s="283"/>
      <c r="EM121" s="283"/>
      <c r="EN121" s="283"/>
      <c r="EO121" s="283"/>
      <c r="EP121" s="283"/>
      <c r="EQ121" s="283"/>
      <c r="ER121" s="283"/>
      <c r="ES121" s="13"/>
      <c r="ET121" s="13"/>
    </row>
    <row r="122" spans="1:163" s="15" customFormat="1" ht="20.25" x14ac:dyDescent="0.4">
      <c r="A122" s="13"/>
      <c r="B122" s="13"/>
      <c r="C122" s="122"/>
      <c r="D122" s="122"/>
      <c r="E122" s="263" t="s">
        <v>635</v>
      </c>
      <c r="F122" s="122"/>
      <c r="G122" s="122"/>
      <c r="H122" s="122"/>
      <c r="BA122" s="283"/>
      <c r="BB122" s="283"/>
      <c r="BC122" s="283"/>
      <c r="BD122" s="283"/>
      <c r="BE122" s="283"/>
      <c r="BF122" s="283"/>
      <c r="BG122" s="283"/>
      <c r="BH122" s="283"/>
      <c r="BI122" s="283"/>
      <c r="BJ122" s="283"/>
      <c r="BK122" s="283"/>
      <c r="BL122" s="283"/>
      <c r="BM122" s="283"/>
      <c r="BN122" s="283"/>
      <c r="BO122" s="13"/>
      <c r="BP122" s="13"/>
      <c r="CE122" s="13"/>
      <c r="CF122" s="13"/>
      <c r="CG122" s="122"/>
      <c r="CH122" s="122"/>
      <c r="CI122" s="263" t="s">
        <v>635</v>
      </c>
      <c r="CJ122" s="122"/>
      <c r="CK122" s="122"/>
      <c r="CL122" s="122"/>
      <c r="EE122" s="283"/>
      <c r="EF122" s="283"/>
      <c r="EG122" s="283"/>
      <c r="EH122" s="283"/>
      <c r="EI122" s="283"/>
      <c r="EJ122" s="283"/>
      <c r="EK122" s="283"/>
      <c r="EL122" s="283"/>
      <c r="EM122" s="283"/>
      <c r="EN122" s="283"/>
      <c r="EO122" s="283"/>
      <c r="EP122" s="283"/>
      <c r="EQ122" s="283"/>
      <c r="ER122" s="283"/>
      <c r="ES122" s="13"/>
      <c r="ET122" s="13"/>
    </row>
    <row r="123" spans="1:163" s="15" customFormat="1" ht="18.75" customHeight="1" x14ac:dyDescent="0.4">
      <c r="A123" s="13"/>
      <c r="B123" s="13"/>
      <c r="C123" s="122"/>
      <c r="D123" s="122"/>
      <c r="E123" s="144"/>
      <c r="F123" s="122"/>
      <c r="G123" s="122"/>
      <c r="H123" s="122"/>
      <c r="BA123" s="283"/>
      <c r="BB123" s="283"/>
      <c r="BC123" s="283"/>
      <c r="BD123" s="283"/>
      <c r="BE123" s="283"/>
      <c r="BF123" s="283"/>
      <c r="BG123" s="283"/>
      <c r="BH123" s="283"/>
      <c r="BI123" s="283"/>
      <c r="BJ123" s="283"/>
      <c r="BK123" s="283"/>
      <c r="BL123" s="283"/>
      <c r="BM123" s="283"/>
      <c r="BN123" s="283"/>
      <c r="BO123" s="13"/>
      <c r="BP123" s="13"/>
      <c r="CE123" s="13"/>
      <c r="CF123" s="13"/>
      <c r="CG123" s="122"/>
      <c r="CH123" s="122"/>
      <c r="CI123" s="144"/>
      <c r="CJ123" s="122"/>
      <c r="CK123" s="122"/>
      <c r="CL123" s="122"/>
      <c r="EE123" s="283"/>
      <c r="EF123" s="283"/>
      <c r="EG123" s="283"/>
      <c r="EH123" s="283"/>
      <c r="EI123" s="283"/>
      <c r="EJ123" s="283"/>
      <c r="EK123" s="283"/>
      <c r="EL123" s="283"/>
      <c r="EM123" s="283"/>
      <c r="EN123" s="283"/>
      <c r="EO123" s="283"/>
      <c r="EP123" s="283"/>
      <c r="EQ123" s="283"/>
      <c r="ER123" s="283"/>
      <c r="ES123" s="13"/>
      <c r="ET123" s="13"/>
    </row>
    <row r="124" spans="1:163" s="15" customFormat="1" ht="21" thickBot="1" x14ac:dyDescent="0.45">
      <c r="A124" s="13"/>
      <c r="C124" s="122"/>
      <c r="D124" s="122"/>
      <c r="E124" s="972" t="s">
        <v>529</v>
      </c>
      <c r="F124" s="972"/>
      <c r="G124" s="972"/>
      <c r="H124" s="972"/>
      <c r="I124" s="972"/>
      <c r="J124" s="972"/>
      <c r="K124" s="972"/>
      <c r="L124" s="972"/>
      <c r="M124" s="972"/>
      <c r="N124" s="972"/>
      <c r="O124" s="972"/>
      <c r="P124" s="972"/>
      <c r="Q124" s="972"/>
      <c r="R124" s="972"/>
      <c r="S124" s="972"/>
      <c r="T124" s="972"/>
      <c r="U124" s="972"/>
      <c r="V124" s="972"/>
      <c r="W124" s="972"/>
      <c r="X124" s="972"/>
      <c r="Y124" s="972"/>
      <c r="Z124" s="972"/>
      <c r="AA124" s="972"/>
      <c r="AB124" s="972"/>
      <c r="AC124" s="972"/>
      <c r="AD124" s="972"/>
      <c r="AE124" s="972"/>
      <c r="AF124" s="972"/>
      <c r="AG124" s="972"/>
      <c r="AH124" s="972"/>
      <c r="AI124" s="972"/>
      <c r="AJ124" s="972"/>
      <c r="AK124" s="972"/>
      <c r="AL124" s="972"/>
      <c r="AM124" s="972"/>
      <c r="AN124" s="972"/>
      <c r="AO124" s="972"/>
      <c r="AP124" s="972"/>
      <c r="AQ124" s="972"/>
      <c r="AR124" s="972"/>
      <c r="AS124" s="972"/>
      <c r="AT124" s="972"/>
      <c r="AU124" s="972"/>
      <c r="AV124" s="972"/>
      <c r="AW124" s="972"/>
      <c r="AX124" s="972"/>
      <c r="AY124" s="972"/>
      <c r="AZ124" s="972"/>
      <c r="BA124" s="972"/>
      <c r="BB124" s="972"/>
      <c r="BC124" s="972"/>
      <c r="BD124" s="972"/>
      <c r="BE124" s="972"/>
      <c r="BF124" s="972"/>
      <c r="BG124" s="972"/>
      <c r="BH124" s="972"/>
      <c r="BI124" s="972"/>
      <c r="BJ124" s="972"/>
      <c r="BK124" s="972"/>
      <c r="BL124" s="972"/>
      <c r="BM124" s="972"/>
      <c r="BN124" s="972"/>
      <c r="BO124" s="972"/>
      <c r="BP124" s="972"/>
      <c r="BQ124" s="972"/>
      <c r="BR124" s="972"/>
      <c r="BS124" s="972"/>
      <c r="BT124" s="972"/>
      <c r="BU124" s="972"/>
      <c r="BV124" s="972"/>
      <c r="BW124" s="972"/>
      <c r="BX124" s="972"/>
      <c r="BY124" s="972"/>
      <c r="BZ124" s="972"/>
      <c r="CA124" s="972"/>
      <c r="CB124" s="972"/>
      <c r="CE124" s="13"/>
      <c r="CG124" s="122"/>
      <c r="CH124" s="122"/>
      <c r="CI124" s="993" t="s">
        <v>529</v>
      </c>
      <c r="CJ124" s="993"/>
      <c r="CK124" s="993"/>
      <c r="CL124" s="993"/>
      <c r="CM124" s="993"/>
      <c r="CN124" s="993"/>
      <c r="CO124" s="993"/>
      <c r="CP124" s="993"/>
      <c r="CQ124" s="993"/>
      <c r="CR124" s="993"/>
      <c r="CS124" s="993"/>
      <c r="CT124" s="993"/>
      <c r="CU124" s="993"/>
      <c r="CV124" s="993"/>
      <c r="CW124" s="993"/>
      <c r="CX124" s="993"/>
      <c r="CY124" s="993"/>
      <c r="CZ124" s="993"/>
      <c r="DA124" s="993"/>
      <c r="DB124" s="993"/>
      <c r="DC124" s="993"/>
      <c r="DD124" s="993"/>
      <c r="DE124" s="993"/>
      <c r="DF124" s="993"/>
      <c r="DG124" s="993"/>
      <c r="DH124" s="993"/>
      <c r="DI124" s="993"/>
      <c r="DJ124" s="993"/>
      <c r="DK124" s="993"/>
      <c r="DL124" s="993"/>
      <c r="DM124" s="993"/>
      <c r="DN124" s="993"/>
      <c r="DO124" s="993"/>
      <c r="DP124" s="993"/>
      <c r="DQ124" s="993"/>
      <c r="DR124" s="993"/>
      <c r="DS124" s="993"/>
      <c r="DT124" s="993"/>
      <c r="DU124" s="993"/>
      <c r="DV124" s="993"/>
      <c r="DW124" s="993"/>
      <c r="DX124" s="993"/>
      <c r="DY124" s="993"/>
      <c r="DZ124" s="993"/>
      <c r="EA124" s="993"/>
      <c r="EB124" s="993"/>
      <c r="EC124" s="993"/>
      <c r="ED124" s="993"/>
      <c r="EE124" s="993"/>
      <c r="EF124" s="993"/>
      <c r="EG124" s="993"/>
      <c r="EH124" s="993"/>
      <c r="EI124" s="993"/>
      <c r="EJ124" s="993"/>
      <c r="EK124" s="993"/>
      <c r="EL124" s="993"/>
      <c r="EM124" s="993"/>
      <c r="EN124" s="993"/>
      <c r="EO124" s="993"/>
      <c r="EP124" s="993"/>
      <c r="EQ124" s="993"/>
      <c r="ER124" s="993"/>
      <c r="ES124" s="993"/>
      <c r="ET124" s="993"/>
      <c r="EU124" s="993"/>
      <c r="EV124" s="993"/>
      <c r="EW124" s="993"/>
      <c r="EX124" s="993"/>
      <c r="EY124" s="993"/>
      <c r="EZ124" s="993"/>
      <c r="FA124" s="993"/>
      <c r="FB124" s="993"/>
      <c r="FC124" s="993"/>
      <c r="FD124" s="993"/>
      <c r="FE124" s="993"/>
      <c r="FF124" s="993"/>
    </row>
    <row r="125" spans="1:163" s="15" customFormat="1" ht="20.25" x14ac:dyDescent="0.4">
      <c r="A125" s="13"/>
      <c r="E125" s="973"/>
      <c r="F125" s="974"/>
      <c r="G125" s="974"/>
      <c r="H125" s="974"/>
      <c r="I125" s="974"/>
      <c r="J125" s="975"/>
      <c r="K125" s="979" t="s">
        <v>528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81"/>
      <c r="AT125" s="979" t="s">
        <v>527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92"/>
      <c r="CE125" s="13"/>
      <c r="CI125" s="1019"/>
      <c r="CJ125" s="983"/>
      <c r="CK125" s="983"/>
      <c r="CL125" s="983"/>
      <c r="CM125" s="983"/>
      <c r="CN125" s="983"/>
      <c r="CO125" s="983" t="s">
        <v>528</v>
      </c>
      <c r="CP125" s="983"/>
      <c r="CQ125" s="983"/>
      <c r="CR125" s="983"/>
      <c r="CS125" s="983"/>
      <c r="CT125" s="983"/>
      <c r="CU125" s="983"/>
      <c r="CV125" s="983"/>
      <c r="CW125" s="983"/>
      <c r="CX125" s="983"/>
      <c r="CY125" s="983"/>
      <c r="CZ125" s="983"/>
      <c r="DA125" s="983"/>
      <c r="DB125" s="983"/>
      <c r="DC125" s="983"/>
      <c r="DD125" s="983"/>
      <c r="DE125" s="983"/>
      <c r="DF125" s="983"/>
      <c r="DG125" s="983"/>
      <c r="DH125" s="983"/>
      <c r="DI125" s="983"/>
      <c r="DJ125" s="983"/>
      <c r="DK125" s="983"/>
      <c r="DL125" s="983"/>
      <c r="DM125" s="983"/>
      <c r="DN125" s="983"/>
      <c r="DO125" s="983"/>
      <c r="DP125" s="983"/>
      <c r="DQ125" s="983"/>
      <c r="DR125" s="983"/>
      <c r="DS125" s="983"/>
      <c r="DT125" s="983"/>
      <c r="DU125" s="983"/>
      <c r="DV125" s="983"/>
      <c r="DW125" s="983"/>
      <c r="DX125" s="983" t="s">
        <v>527</v>
      </c>
      <c r="DY125" s="983"/>
      <c r="DZ125" s="983"/>
      <c r="EA125" s="983"/>
      <c r="EB125" s="983"/>
      <c r="EC125" s="983"/>
      <c r="ED125" s="983"/>
      <c r="EE125" s="983"/>
      <c r="EF125" s="983"/>
      <c r="EG125" s="983"/>
      <c r="EH125" s="983"/>
      <c r="EI125" s="983"/>
      <c r="EJ125" s="983"/>
      <c r="EK125" s="983"/>
      <c r="EL125" s="983"/>
      <c r="EM125" s="983"/>
      <c r="EN125" s="983"/>
      <c r="EO125" s="983"/>
      <c r="EP125" s="983"/>
      <c r="EQ125" s="983"/>
      <c r="ER125" s="983"/>
      <c r="ES125" s="983"/>
      <c r="ET125" s="983"/>
      <c r="EU125" s="983"/>
      <c r="EV125" s="983"/>
      <c r="EW125" s="983"/>
      <c r="EX125" s="983"/>
      <c r="EY125" s="983"/>
      <c r="EZ125" s="983"/>
      <c r="FA125" s="983"/>
      <c r="FB125" s="983"/>
      <c r="FC125" s="983"/>
      <c r="FD125" s="983"/>
      <c r="FE125" s="983"/>
      <c r="FF125" s="1021"/>
    </row>
    <row r="126" spans="1:163" s="15" customFormat="1" ht="20.25" x14ac:dyDescent="0.4">
      <c r="A126" s="13"/>
      <c r="E126" s="976"/>
      <c r="F126" s="977"/>
      <c r="G126" s="977"/>
      <c r="H126" s="977"/>
      <c r="I126" s="977"/>
      <c r="J126" s="978"/>
      <c r="K126" s="948" t="s">
        <v>598</v>
      </c>
      <c r="L126" s="949"/>
      <c r="M126" s="949"/>
      <c r="N126" s="949"/>
      <c r="O126" s="949"/>
      <c r="P126" s="949"/>
      <c r="Q126" s="949"/>
      <c r="R126" s="949"/>
      <c r="S126" s="949"/>
      <c r="T126" s="949"/>
      <c r="U126" s="949"/>
      <c r="V126" s="949"/>
      <c r="W126" s="949"/>
      <c r="X126" s="949"/>
      <c r="Y126" s="949"/>
      <c r="Z126" s="949"/>
      <c r="AA126" s="949"/>
      <c r="AB126" s="949"/>
      <c r="AC126" s="949"/>
      <c r="AD126" s="949"/>
      <c r="AE126" s="949"/>
      <c r="AF126" s="949"/>
      <c r="AG126" s="952"/>
      <c r="AH126" s="948" t="s">
        <v>414</v>
      </c>
      <c r="AI126" s="949"/>
      <c r="AJ126" s="949"/>
      <c r="AK126" s="949"/>
      <c r="AL126" s="949"/>
      <c r="AM126" s="949"/>
      <c r="AN126" s="949"/>
      <c r="AO126" s="949"/>
      <c r="AP126" s="949"/>
      <c r="AQ126" s="949"/>
      <c r="AR126" s="949"/>
      <c r="AS126" s="952"/>
      <c r="AT126" s="948" t="s">
        <v>599</v>
      </c>
      <c r="AU126" s="949"/>
      <c r="AV126" s="949"/>
      <c r="AW126" s="949"/>
      <c r="AX126" s="949"/>
      <c r="AY126" s="949"/>
      <c r="AZ126" s="949"/>
      <c r="BA126" s="949"/>
      <c r="BB126" s="949"/>
      <c r="BC126" s="949"/>
      <c r="BD126" s="949"/>
      <c r="BE126" s="949"/>
      <c r="BF126" s="949"/>
      <c r="BG126" s="949"/>
      <c r="BH126" s="949"/>
      <c r="BI126" s="949"/>
      <c r="BJ126" s="949"/>
      <c r="BK126" s="949"/>
      <c r="BL126" s="949"/>
      <c r="BM126" s="949"/>
      <c r="BN126" s="949"/>
      <c r="BO126" s="949"/>
      <c r="BP126" s="952"/>
      <c r="BQ126" s="948" t="s">
        <v>414</v>
      </c>
      <c r="BR126" s="949"/>
      <c r="BS126" s="949"/>
      <c r="BT126" s="949"/>
      <c r="BU126" s="949"/>
      <c r="BV126" s="949"/>
      <c r="BW126" s="949"/>
      <c r="BX126" s="949"/>
      <c r="BY126" s="949"/>
      <c r="BZ126" s="949"/>
      <c r="CA126" s="949"/>
      <c r="CB126" s="950"/>
      <c r="CE126" s="13"/>
      <c r="CI126" s="1017"/>
      <c r="CJ126" s="982"/>
      <c r="CK126" s="982"/>
      <c r="CL126" s="982"/>
      <c r="CM126" s="982"/>
      <c r="CN126" s="982"/>
      <c r="CO126" s="982" t="s">
        <v>598</v>
      </c>
      <c r="CP126" s="982"/>
      <c r="CQ126" s="982"/>
      <c r="CR126" s="982"/>
      <c r="CS126" s="982"/>
      <c r="CT126" s="982"/>
      <c r="CU126" s="982"/>
      <c r="CV126" s="982"/>
      <c r="CW126" s="982"/>
      <c r="CX126" s="982"/>
      <c r="CY126" s="982"/>
      <c r="CZ126" s="982"/>
      <c r="DA126" s="982"/>
      <c r="DB126" s="982"/>
      <c r="DC126" s="982"/>
      <c r="DD126" s="982"/>
      <c r="DE126" s="982"/>
      <c r="DF126" s="982"/>
      <c r="DG126" s="982"/>
      <c r="DH126" s="982"/>
      <c r="DI126" s="982"/>
      <c r="DJ126" s="982"/>
      <c r="DK126" s="982"/>
      <c r="DL126" s="982" t="s">
        <v>414</v>
      </c>
      <c r="DM126" s="982"/>
      <c r="DN126" s="982"/>
      <c r="DO126" s="982"/>
      <c r="DP126" s="982"/>
      <c r="DQ126" s="982"/>
      <c r="DR126" s="982"/>
      <c r="DS126" s="982"/>
      <c r="DT126" s="982"/>
      <c r="DU126" s="982"/>
      <c r="DV126" s="982"/>
      <c r="DW126" s="982"/>
      <c r="DX126" s="982" t="s">
        <v>598</v>
      </c>
      <c r="DY126" s="982"/>
      <c r="DZ126" s="982"/>
      <c r="EA126" s="982"/>
      <c r="EB126" s="982"/>
      <c r="EC126" s="982"/>
      <c r="ED126" s="982"/>
      <c r="EE126" s="982"/>
      <c r="EF126" s="982"/>
      <c r="EG126" s="982"/>
      <c r="EH126" s="982"/>
      <c r="EI126" s="982"/>
      <c r="EJ126" s="982"/>
      <c r="EK126" s="982"/>
      <c r="EL126" s="982"/>
      <c r="EM126" s="982"/>
      <c r="EN126" s="982"/>
      <c r="EO126" s="982"/>
      <c r="EP126" s="982"/>
      <c r="EQ126" s="982"/>
      <c r="ER126" s="982"/>
      <c r="ES126" s="982"/>
      <c r="ET126" s="982"/>
      <c r="EU126" s="982" t="s">
        <v>414</v>
      </c>
      <c r="EV126" s="982"/>
      <c r="EW126" s="982"/>
      <c r="EX126" s="982"/>
      <c r="EY126" s="982"/>
      <c r="EZ126" s="982"/>
      <c r="FA126" s="982"/>
      <c r="FB126" s="982"/>
      <c r="FC126" s="982"/>
      <c r="FD126" s="982"/>
      <c r="FE126" s="982"/>
      <c r="FF126" s="994"/>
    </row>
    <row r="127" spans="1:163" s="15" customFormat="1" ht="20.25" x14ac:dyDescent="0.4">
      <c r="A127" s="13"/>
      <c r="E127" s="951" t="s">
        <v>526</v>
      </c>
      <c r="F127" s="949"/>
      <c r="G127" s="949"/>
      <c r="H127" s="949"/>
      <c r="I127" s="949"/>
      <c r="J127" s="952"/>
      <c r="K127" s="948" t="s">
        <v>524</v>
      </c>
      <c r="L127" s="949"/>
      <c r="M127" s="952"/>
      <c r="N127" s="939"/>
      <c r="O127" s="940"/>
      <c r="P127" s="940"/>
      <c r="Q127" s="940"/>
      <c r="R127" s="940"/>
      <c r="S127" s="940"/>
      <c r="T127" s="940"/>
      <c r="U127" s="940"/>
      <c r="V127" s="940"/>
      <c r="W127" s="940"/>
      <c r="X127" s="940"/>
      <c r="Y127" s="940"/>
      <c r="Z127" s="940"/>
      <c r="AA127" s="940"/>
      <c r="AB127" s="940"/>
      <c r="AC127" s="940"/>
      <c r="AD127" s="941"/>
      <c r="AE127" s="948" t="s">
        <v>484</v>
      </c>
      <c r="AF127" s="949"/>
      <c r="AG127" s="952"/>
      <c r="AH127" s="948" t="s">
        <v>524</v>
      </c>
      <c r="AI127" s="949"/>
      <c r="AJ127" s="952"/>
      <c r="AK127" s="939"/>
      <c r="AL127" s="940"/>
      <c r="AM127" s="940"/>
      <c r="AN127" s="940"/>
      <c r="AO127" s="940"/>
      <c r="AP127" s="941"/>
      <c r="AQ127" s="948" t="s">
        <v>484</v>
      </c>
      <c r="AR127" s="949"/>
      <c r="AS127" s="952"/>
      <c r="AT127" s="948" t="s">
        <v>524</v>
      </c>
      <c r="AU127" s="949"/>
      <c r="AV127" s="952"/>
      <c r="AW127" s="939"/>
      <c r="AX127" s="940"/>
      <c r="AY127" s="940"/>
      <c r="AZ127" s="940"/>
      <c r="BA127" s="940"/>
      <c r="BB127" s="940"/>
      <c r="BC127" s="940"/>
      <c r="BD127" s="940"/>
      <c r="BE127" s="940"/>
      <c r="BF127" s="940"/>
      <c r="BG127" s="940"/>
      <c r="BH127" s="940"/>
      <c r="BI127" s="940"/>
      <c r="BJ127" s="940"/>
      <c r="BK127" s="940"/>
      <c r="BL127" s="940"/>
      <c r="BM127" s="941"/>
      <c r="BN127" s="948" t="s">
        <v>484</v>
      </c>
      <c r="BO127" s="949"/>
      <c r="BP127" s="952"/>
      <c r="BQ127" s="948" t="s">
        <v>524</v>
      </c>
      <c r="BR127" s="949"/>
      <c r="BS127" s="952"/>
      <c r="BT127" s="939"/>
      <c r="BU127" s="940"/>
      <c r="BV127" s="940"/>
      <c r="BW127" s="940"/>
      <c r="BX127" s="940"/>
      <c r="BY127" s="941"/>
      <c r="BZ127" s="948" t="s">
        <v>484</v>
      </c>
      <c r="CA127" s="949"/>
      <c r="CB127" s="950"/>
      <c r="CE127" s="13"/>
      <c r="CI127" s="1017" t="s">
        <v>526</v>
      </c>
      <c r="CJ127" s="982"/>
      <c r="CK127" s="982"/>
      <c r="CL127" s="982"/>
      <c r="CM127" s="982"/>
      <c r="CN127" s="982"/>
      <c r="CO127" s="982" t="s">
        <v>524</v>
      </c>
      <c r="CP127" s="982"/>
      <c r="CQ127" s="982"/>
      <c r="CR127" s="937">
        <v>320</v>
      </c>
      <c r="CS127" s="937"/>
      <c r="CT127" s="937"/>
      <c r="CU127" s="937"/>
      <c r="CV127" s="937"/>
      <c r="CW127" s="937"/>
      <c r="CX127" s="937"/>
      <c r="CY127" s="937"/>
      <c r="CZ127" s="937"/>
      <c r="DA127" s="937"/>
      <c r="DB127" s="937"/>
      <c r="DC127" s="937"/>
      <c r="DD127" s="937"/>
      <c r="DE127" s="937"/>
      <c r="DF127" s="937"/>
      <c r="DG127" s="937"/>
      <c r="DH127" s="937"/>
      <c r="DI127" s="982" t="s">
        <v>484</v>
      </c>
      <c r="DJ127" s="982"/>
      <c r="DK127" s="982"/>
      <c r="DL127" s="982" t="s">
        <v>524</v>
      </c>
      <c r="DM127" s="982"/>
      <c r="DN127" s="982"/>
      <c r="DO127" s="937">
        <v>24</v>
      </c>
      <c r="DP127" s="937"/>
      <c r="DQ127" s="937"/>
      <c r="DR127" s="937"/>
      <c r="DS127" s="937"/>
      <c r="DT127" s="937"/>
      <c r="DU127" s="982" t="s">
        <v>484</v>
      </c>
      <c r="DV127" s="982"/>
      <c r="DW127" s="982"/>
      <c r="DX127" s="982" t="s">
        <v>524</v>
      </c>
      <c r="DY127" s="982"/>
      <c r="DZ127" s="982"/>
      <c r="EA127" s="937"/>
      <c r="EB127" s="937"/>
      <c r="EC127" s="937"/>
      <c r="ED127" s="937"/>
      <c r="EE127" s="937"/>
      <c r="EF127" s="937"/>
      <c r="EG127" s="937"/>
      <c r="EH127" s="937"/>
      <c r="EI127" s="937"/>
      <c r="EJ127" s="937"/>
      <c r="EK127" s="937"/>
      <c r="EL127" s="937"/>
      <c r="EM127" s="937"/>
      <c r="EN127" s="937"/>
      <c r="EO127" s="937"/>
      <c r="EP127" s="937"/>
      <c r="EQ127" s="937"/>
      <c r="ER127" s="982" t="s">
        <v>484</v>
      </c>
      <c r="ES127" s="982"/>
      <c r="ET127" s="982"/>
      <c r="EU127" s="982" t="s">
        <v>524</v>
      </c>
      <c r="EV127" s="982"/>
      <c r="EW127" s="982"/>
      <c r="EX127" s="937"/>
      <c r="EY127" s="937"/>
      <c r="EZ127" s="937"/>
      <c r="FA127" s="937"/>
      <c r="FB127" s="937"/>
      <c r="FC127" s="937"/>
      <c r="FD127" s="982" t="s">
        <v>484</v>
      </c>
      <c r="FE127" s="982"/>
      <c r="FF127" s="994"/>
    </row>
    <row r="128" spans="1:163" s="15" customFormat="1" ht="21" thickBot="1" x14ac:dyDescent="0.45">
      <c r="A128" s="13"/>
      <c r="E128" s="942" t="s">
        <v>525</v>
      </c>
      <c r="F128" s="943"/>
      <c r="G128" s="943"/>
      <c r="H128" s="943"/>
      <c r="I128" s="943"/>
      <c r="J128" s="944"/>
      <c r="K128" s="966" t="s">
        <v>524</v>
      </c>
      <c r="L128" s="943"/>
      <c r="M128" s="944"/>
      <c r="N128" s="945"/>
      <c r="O128" s="946"/>
      <c r="P128" s="946"/>
      <c r="Q128" s="946"/>
      <c r="R128" s="946"/>
      <c r="S128" s="946"/>
      <c r="T128" s="946"/>
      <c r="U128" s="946"/>
      <c r="V128" s="946"/>
      <c r="W128" s="946"/>
      <c r="X128" s="946"/>
      <c r="Y128" s="946"/>
      <c r="Z128" s="946"/>
      <c r="AA128" s="946"/>
      <c r="AB128" s="946"/>
      <c r="AC128" s="946"/>
      <c r="AD128" s="947"/>
      <c r="AE128" s="966" t="s">
        <v>484</v>
      </c>
      <c r="AF128" s="943"/>
      <c r="AG128" s="944"/>
      <c r="AH128" s="966" t="s">
        <v>524</v>
      </c>
      <c r="AI128" s="943"/>
      <c r="AJ128" s="944"/>
      <c r="AK128" s="945"/>
      <c r="AL128" s="946"/>
      <c r="AM128" s="946"/>
      <c r="AN128" s="946"/>
      <c r="AO128" s="946"/>
      <c r="AP128" s="947"/>
      <c r="AQ128" s="966" t="s">
        <v>484</v>
      </c>
      <c r="AR128" s="943"/>
      <c r="AS128" s="944"/>
      <c r="AT128" s="966" t="s">
        <v>524</v>
      </c>
      <c r="AU128" s="943"/>
      <c r="AV128" s="944"/>
      <c r="AW128" s="945"/>
      <c r="AX128" s="946"/>
      <c r="AY128" s="946"/>
      <c r="AZ128" s="946"/>
      <c r="BA128" s="946"/>
      <c r="BB128" s="946"/>
      <c r="BC128" s="946"/>
      <c r="BD128" s="946"/>
      <c r="BE128" s="946"/>
      <c r="BF128" s="946"/>
      <c r="BG128" s="946"/>
      <c r="BH128" s="946"/>
      <c r="BI128" s="946"/>
      <c r="BJ128" s="946"/>
      <c r="BK128" s="946"/>
      <c r="BL128" s="946"/>
      <c r="BM128" s="947"/>
      <c r="BN128" s="966" t="s">
        <v>484</v>
      </c>
      <c r="BO128" s="943"/>
      <c r="BP128" s="944"/>
      <c r="BQ128" s="966" t="s">
        <v>524</v>
      </c>
      <c r="BR128" s="943"/>
      <c r="BS128" s="944"/>
      <c r="BT128" s="945"/>
      <c r="BU128" s="946"/>
      <c r="BV128" s="946"/>
      <c r="BW128" s="946"/>
      <c r="BX128" s="946"/>
      <c r="BY128" s="947"/>
      <c r="BZ128" s="966" t="s">
        <v>484</v>
      </c>
      <c r="CA128" s="943"/>
      <c r="CB128" s="985"/>
      <c r="CE128" s="13"/>
      <c r="CI128" s="1018" t="s">
        <v>525</v>
      </c>
      <c r="CJ128" s="984"/>
      <c r="CK128" s="984"/>
      <c r="CL128" s="984"/>
      <c r="CM128" s="984"/>
      <c r="CN128" s="984"/>
      <c r="CO128" s="984" t="s">
        <v>524</v>
      </c>
      <c r="CP128" s="984"/>
      <c r="CQ128" s="984"/>
      <c r="CR128" s="1020"/>
      <c r="CS128" s="1020"/>
      <c r="CT128" s="1020"/>
      <c r="CU128" s="1020"/>
      <c r="CV128" s="1020"/>
      <c r="CW128" s="1020"/>
      <c r="CX128" s="1020"/>
      <c r="CY128" s="1020"/>
      <c r="CZ128" s="1020"/>
      <c r="DA128" s="1020"/>
      <c r="DB128" s="1020"/>
      <c r="DC128" s="1020"/>
      <c r="DD128" s="1020"/>
      <c r="DE128" s="1020"/>
      <c r="DF128" s="1020"/>
      <c r="DG128" s="1020"/>
      <c r="DH128" s="1020"/>
      <c r="DI128" s="984" t="s">
        <v>484</v>
      </c>
      <c r="DJ128" s="984"/>
      <c r="DK128" s="984"/>
      <c r="DL128" s="984" t="s">
        <v>524</v>
      </c>
      <c r="DM128" s="984"/>
      <c r="DN128" s="984"/>
      <c r="DO128" s="1020"/>
      <c r="DP128" s="1020"/>
      <c r="DQ128" s="1020"/>
      <c r="DR128" s="1020"/>
      <c r="DS128" s="1020"/>
      <c r="DT128" s="1020"/>
      <c r="DU128" s="984" t="s">
        <v>484</v>
      </c>
      <c r="DV128" s="984"/>
      <c r="DW128" s="984"/>
      <c r="DX128" s="984" t="s">
        <v>524</v>
      </c>
      <c r="DY128" s="984"/>
      <c r="DZ128" s="984"/>
      <c r="EA128" s="1020"/>
      <c r="EB128" s="1020"/>
      <c r="EC128" s="1020"/>
      <c r="ED128" s="1020"/>
      <c r="EE128" s="1020"/>
      <c r="EF128" s="1020"/>
      <c r="EG128" s="1020"/>
      <c r="EH128" s="1020"/>
      <c r="EI128" s="1020"/>
      <c r="EJ128" s="1020"/>
      <c r="EK128" s="1020"/>
      <c r="EL128" s="1020"/>
      <c r="EM128" s="1020"/>
      <c r="EN128" s="1020"/>
      <c r="EO128" s="1020"/>
      <c r="EP128" s="1020"/>
      <c r="EQ128" s="1020"/>
      <c r="ER128" s="984" t="s">
        <v>484</v>
      </c>
      <c r="ES128" s="984"/>
      <c r="ET128" s="984"/>
      <c r="EU128" s="984" t="s">
        <v>524</v>
      </c>
      <c r="EV128" s="984"/>
      <c r="EW128" s="984"/>
      <c r="EX128" s="1020"/>
      <c r="EY128" s="1020"/>
      <c r="EZ128" s="1020"/>
      <c r="FA128" s="1020"/>
      <c r="FB128" s="1020"/>
      <c r="FC128" s="1020"/>
      <c r="FD128" s="984" t="s">
        <v>484</v>
      </c>
      <c r="FE128" s="984"/>
      <c r="FF128" s="102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3"/>
      <c r="T129" s="263"/>
      <c r="U129" s="263"/>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0"/>
      <c r="BB129" s="340"/>
      <c r="BC129" s="340"/>
      <c r="BD129" s="340"/>
      <c r="BE129" s="340"/>
      <c r="BF129" s="340"/>
      <c r="BG129" s="340"/>
      <c r="BH129" s="340"/>
      <c r="BI129" s="340"/>
      <c r="BJ129" s="340"/>
      <c r="BK129" s="340"/>
      <c r="BL129" s="340"/>
      <c r="BM129" s="283"/>
      <c r="BN129" s="28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3"/>
      <c r="CX129" s="263"/>
      <c r="CY129" s="263"/>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0"/>
      <c r="EF129" s="340"/>
      <c r="EG129" s="340"/>
      <c r="EH129" s="340"/>
      <c r="EI129" s="340"/>
      <c r="EJ129" s="340"/>
      <c r="EK129" s="340"/>
      <c r="EL129" s="340"/>
      <c r="EM129" s="340"/>
      <c r="EN129" s="340"/>
      <c r="EO129" s="340"/>
      <c r="EP129" s="340"/>
      <c r="EQ129" s="283"/>
      <c r="ER129" s="283"/>
      <c r="ES129" s="13"/>
      <c r="ET129" s="13"/>
    </row>
    <row r="130" spans="1:152" s="15" customFormat="1" ht="20.25" x14ac:dyDescent="0.4">
      <c r="A130" s="13"/>
      <c r="B130" s="13"/>
      <c r="C130" s="122"/>
      <c r="D130" s="122"/>
      <c r="E130" s="144"/>
      <c r="F130" s="122"/>
      <c r="G130" s="122"/>
      <c r="H130" s="122"/>
      <c r="I130" s="156" t="s">
        <v>655</v>
      </c>
      <c r="J130" s="263"/>
      <c r="K130" s="263"/>
      <c r="L130" s="263"/>
      <c r="M130" s="284"/>
      <c r="N130" s="284"/>
      <c r="O130" s="284"/>
      <c r="P130" s="284"/>
      <c r="Q130" s="284"/>
      <c r="R130" s="284"/>
      <c r="S130" s="284"/>
      <c r="T130" s="284"/>
      <c r="U130" s="28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655</v>
      </c>
      <c r="CN130" s="263"/>
      <c r="CO130" s="263"/>
      <c r="CP130" s="263"/>
      <c r="CQ130" s="284"/>
      <c r="CR130" s="284"/>
      <c r="CS130" s="284"/>
      <c r="CT130" s="284"/>
      <c r="CU130" s="284"/>
      <c r="CV130" s="284"/>
      <c r="CW130" s="284"/>
      <c r="CX130" s="284"/>
      <c r="CY130" s="28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3" t="s">
        <v>656</v>
      </c>
      <c r="J131" s="263"/>
      <c r="K131" s="263"/>
      <c r="L131" s="263"/>
      <c r="M131" s="284"/>
      <c r="N131" s="284"/>
      <c r="O131" s="284"/>
      <c r="P131" s="284"/>
      <c r="Q131" s="284"/>
      <c r="R131" s="284"/>
      <c r="S131" s="284"/>
      <c r="T131" s="284"/>
      <c r="U131" s="28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3" t="s">
        <v>656</v>
      </c>
      <c r="CN131" s="263"/>
      <c r="CO131" s="263"/>
      <c r="CP131" s="263"/>
      <c r="CQ131" s="284"/>
      <c r="CR131" s="284"/>
      <c r="CS131" s="284"/>
      <c r="CT131" s="284"/>
      <c r="CU131" s="284"/>
      <c r="CV131" s="284"/>
      <c r="CW131" s="284"/>
      <c r="CX131" s="284"/>
      <c r="CY131" s="28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83"/>
      <c r="F132" s="283"/>
      <c r="G132" s="283"/>
      <c r="H132" s="283"/>
      <c r="I132" s="263"/>
      <c r="J132" s="263"/>
      <c r="K132" s="263"/>
      <c r="L132" s="263"/>
      <c r="M132" s="284"/>
      <c r="N132" s="284"/>
      <c r="O132" s="284"/>
      <c r="P132" s="284"/>
      <c r="Q132" s="284"/>
      <c r="R132" s="284"/>
      <c r="S132" s="284"/>
      <c r="T132" s="284"/>
      <c r="U132" s="28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3"/>
      <c r="CJ132" s="283"/>
      <c r="CK132" s="283"/>
      <c r="CL132" s="283"/>
      <c r="CM132" s="263" t="s">
        <v>657</v>
      </c>
      <c r="CN132" s="263"/>
      <c r="CO132" s="263"/>
      <c r="CP132" s="263"/>
      <c r="CQ132" s="284"/>
      <c r="CR132" s="284"/>
      <c r="CS132" s="284"/>
      <c r="CT132" s="284"/>
      <c r="CU132" s="284"/>
      <c r="CV132" s="284"/>
      <c r="CW132" s="284"/>
      <c r="CX132" s="284"/>
      <c r="CY132" s="28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83"/>
      <c r="F133" s="283"/>
      <c r="G133" s="283"/>
      <c r="H133" s="283"/>
      <c r="I133" s="263"/>
      <c r="J133" s="263"/>
      <c r="K133" s="263"/>
      <c r="L133" s="263"/>
      <c r="M133" s="284"/>
      <c r="N133" s="284"/>
      <c r="O133" s="284"/>
      <c r="P133" s="284"/>
      <c r="Q133" s="284"/>
      <c r="R133" s="284"/>
      <c r="S133" s="284"/>
      <c r="T133" s="284"/>
      <c r="U133" s="284"/>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3"/>
      <c r="CJ133" s="283"/>
      <c r="CK133" s="283"/>
      <c r="CL133" s="283"/>
      <c r="CM133" s="341" t="s">
        <v>600</v>
      </c>
      <c r="CN133" s="263"/>
      <c r="CO133" s="263"/>
      <c r="CP133" s="263"/>
      <c r="CQ133" s="284"/>
      <c r="CR133" s="284"/>
      <c r="CS133" s="284"/>
      <c r="CT133" s="284"/>
      <c r="CU133" s="284"/>
      <c r="CV133" s="284"/>
      <c r="CW133" s="284"/>
      <c r="CX133" s="284"/>
      <c r="CY133" s="284"/>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CE134" s="13"/>
      <c r="CF134" s="13"/>
      <c r="CG134" s="122"/>
      <c r="CH134" s="122"/>
      <c r="CI134" s="283"/>
      <c r="CJ134" s="283"/>
      <c r="CK134" s="283"/>
      <c r="CL134" s="283"/>
      <c r="CM134" s="283"/>
      <c r="CN134" s="283"/>
      <c r="CO134" s="283"/>
      <c r="CP134" s="283"/>
      <c r="CQ134" s="283"/>
      <c r="CR134" s="283"/>
      <c r="CS134" s="283"/>
      <c r="CT134" s="283"/>
      <c r="CU134" s="283"/>
      <c r="CV134" s="283"/>
      <c r="CW134" s="283"/>
      <c r="CX134" s="283"/>
      <c r="CY134" s="283"/>
      <c r="CZ134" s="283"/>
      <c r="DA134" s="283"/>
      <c r="DB134" s="283"/>
      <c r="DC134" s="283"/>
      <c r="DD134" s="283"/>
      <c r="DE134" s="283"/>
      <c r="DF134" s="283"/>
      <c r="DG134" s="283"/>
      <c r="DH134" s="283"/>
      <c r="DI134" s="283"/>
      <c r="DJ134" s="283"/>
      <c r="DK134" s="283"/>
      <c r="DL134" s="283"/>
      <c r="DM134" s="283"/>
      <c r="DN134" s="283"/>
      <c r="DO134" s="283"/>
      <c r="DP134" s="283"/>
      <c r="DQ134" s="283"/>
      <c r="DR134" s="283"/>
      <c r="DS134" s="283"/>
      <c r="DT134" s="283"/>
      <c r="DU134" s="283"/>
      <c r="DV134" s="283"/>
      <c r="DW134" s="283"/>
      <c r="DX134" s="283"/>
      <c r="DY134" s="283"/>
      <c r="DZ134" s="283"/>
      <c r="EA134" s="283"/>
      <c r="EB134" s="283"/>
      <c r="EC134" s="283"/>
      <c r="ED134" s="283"/>
    </row>
    <row r="135" spans="1:152" s="15" customFormat="1" ht="22.5" x14ac:dyDescent="0.4">
      <c r="A135" s="13"/>
      <c r="B135" s="167" t="s">
        <v>523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523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2" t="s">
        <v>522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2" t="s">
        <v>522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676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676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45" customHeight="1" x14ac:dyDescent="0.4">
      <c r="C139" s="122"/>
      <c r="E139" s="1087" t="s">
        <v>521</v>
      </c>
      <c r="F139" s="1088"/>
      <c r="G139" s="1088"/>
      <c r="H139" s="1088"/>
      <c r="I139" s="1088"/>
      <c r="J139" s="1088"/>
      <c r="K139" s="1088"/>
      <c r="L139" s="1088"/>
      <c r="M139" s="1088"/>
      <c r="N139" s="1088"/>
      <c r="O139" s="1088"/>
      <c r="P139" s="1088"/>
      <c r="Q139" s="1088"/>
      <c r="R139" s="1088"/>
      <c r="S139" s="1088"/>
      <c r="T139" s="1088"/>
      <c r="U139" s="1088"/>
      <c r="V139" s="1088"/>
      <c r="W139" s="1088"/>
      <c r="X139" s="1089"/>
      <c r="Y139" s="1090" t="s">
        <v>516</v>
      </c>
      <c r="Z139" s="1091"/>
      <c r="AA139" s="1091"/>
      <c r="AB139" s="1091"/>
      <c r="AC139" s="1091"/>
      <c r="AD139" s="1091"/>
      <c r="AE139" s="1091"/>
      <c r="AF139" s="1091"/>
      <c r="AG139" s="1092"/>
      <c r="AH139" s="968" t="s">
        <v>636</v>
      </c>
      <c r="AI139" s="969"/>
      <c r="AJ139" s="969"/>
      <c r="AK139" s="969"/>
      <c r="AL139" s="969"/>
      <c r="AM139" s="969"/>
      <c r="AN139" s="969"/>
      <c r="AO139" s="969"/>
      <c r="AP139" s="969"/>
      <c r="AQ139" s="969"/>
      <c r="AR139" s="969"/>
      <c r="AS139" s="969"/>
      <c r="AT139" s="969"/>
      <c r="AU139" s="969"/>
      <c r="AV139" s="969"/>
      <c r="AW139" s="970"/>
      <c r="AX139" s="939"/>
      <c r="AY139" s="940"/>
      <c r="AZ139" s="940"/>
      <c r="BA139" s="940"/>
      <c r="BB139" s="940"/>
      <c r="BC139" s="940"/>
      <c r="BD139" s="940"/>
      <c r="BE139" s="940"/>
      <c r="BF139" s="940"/>
      <c r="BG139" s="940"/>
      <c r="BH139" s="940"/>
      <c r="BI139" s="940"/>
      <c r="BJ139" s="940"/>
      <c r="BK139" s="940"/>
      <c r="BL139" s="940"/>
      <c r="BM139" s="941"/>
      <c r="CG139" s="122"/>
      <c r="CI139" s="954" t="s">
        <v>521</v>
      </c>
      <c r="CJ139" s="954"/>
      <c r="CK139" s="954"/>
      <c r="CL139" s="954"/>
      <c r="CM139" s="954"/>
      <c r="CN139" s="954"/>
      <c r="CO139" s="954"/>
      <c r="CP139" s="954"/>
      <c r="CQ139" s="954"/>
      <c r="CR139" s="954"/>
      <c r="CS139" s="954"/>
      <c r="CT139" s="954"/>
      <c r="CU139" s="954"/>
      <c r="CV139" s="954"/>
      <c r="CW139" s="954"/>
      <c r="CX139" s="954"/>
      <c r="CY139" s="954"/>
      <c r="CZ139" s="954"/>
      <c r="DA139" s="954"/>
      <c r="DB139" s="954"/>
      <c r="DC139" s="953" t="s">
        <v>516</v>
      </c>
      <c r="DD139" s="953"/>
      <c r="DE139" s="953"/>
      <c r="DF139" s="953"/>
      <c r="DG139" s="953"/>
      <c r="DH139" s="953"/>
      <c r="DI139" s="953"/>
      <c r="DJ139" s="953"/>
      <c r="DK139" s="953"/>
      <c r="DL139" s="936" t="s">
        <v>519</v>
      </c>
      <c r="DM139" s="936"/>
      <c r="DN139" s="936"/>
      <c r="DO139" s="936"/>
      <c r="DP139" s="936"/>
      <c r="DQ139" s="936"/>
      <c r="DR139" s="936"/>
      <c r="DS139" s="936"/>
      <c r="DT139" s="936"/>
      <c r="DU139" s="936"/>
      <c r="DV139" s="936"/>
      <c r="DW139" s="936"/>
      <c r="DX139" s="936"/>
      <c r="DY139" s="936"/>
      <c r="DZ139" s="936"/>
      <c r="EA139" s="936"/>
      <c r="EB139" s="937" t="s">
        <v>518</v>
      </c>
      <c r="EC139" s="937"/>
      <c r="ED139" s="937"/>
      <c r="EE139" s="937"/>
      <c r="EF139" s="937"/>
      <c r="EG139" s="937"/>
      <c r="EH139" s="937"/>
      <c r="EI139" s="937"/>
      <c r="EJ139" s="937"/>
      <c r="EK139" s="937"/>
      <c r="EL139" s="937"/>
      <c r="EM139" s="937"/>
      <c r="EN139" s="937"/>
      <c r="EO139" s="937"/>
      <c r="EP139" s="937"/>
      <c r="EQ139" s="937"/>
    </row>
    <row r="140" spans="1:152" s="15" customFormat="1" ht="46.5" customHeight="1" x14ac:dyDescent="0.4">
      <c r="A140" s="13"/>
      <c r="B140" s="13"/>
      <c r="C140" s="122"/>
      <c r="D140" s="122"/>
      <c r="E140" s="1100" t="s">
        <v>520</v>
      </c>
      <c r="F140" s="1101"/>
      <c r="G140" s="1101"/>
      <c r="H140" s="1101"/>
      <c r="I140" s="1101"/>
      <c r="J140" s="1101"/>
      <c r="K140" s="1101"/>
      <c r="L140" s="1101"/>
      <c r="M140" s="1101"/>
      <c r="N140" s="1101"/>
      <c r="O140" s="1101"/>
      <c r="P140" s="1101"/>
      <c r="Q140" s="1101"/>
      <c r="R140" s="1101"/>
      <c r="S140" s="1101"/>
      <c r="T140" s="1101"/>
      <c r="U140" s="1101"/>
      <c r="V140" s="1101"/>
      <c r="W140" s="1101"/>
      <c r="X140" s="1102"/>
      <c r="Y140" s="1103" t="s">
        <v>516</v>
      </c>
      <c r="Z140" s="1104"/>
      <c r="AA140" s="1104"/>
      <c r="AB140" s="1104"/>
      <c r="AC140" s="1104"/>
      <c r="AD140" s="1104"/>
      <c r="AE140" s="1104"/>
      <c r="AF140" s="1104"/>
      <c r="AG140" s="1105"/>
      <c r="AH140" s="968" t="s">
        <v>636</v>
      </c>
      <c r="AI140" s="969"/>
      <c r="AJ140" s="969"/>
      <c r="AK140" s="969"/>
      <c r="AL140" s="969"/>
      <c r="AM140" s="969"/>
      <c r="AN140" s="969"/>
      <c r="AO140" s="969"/>
      <c r="AP140" s="969"/>
      <c r="AQ140" s="969"/>
      <c r="AR140" s="969"/>
      <c r="AS140" s="969"/>
      <c r="AT140" s="969"/>
      <c r="AU140" s="969"/>
      <c r="AV140" s="969"/>
      <c r="AW140" s="970"/>
      <c r="AX140" s="939"/>
      <c r="AY140" s="940"/>
      <c r="AZ140" s="940"/>
      <c r="BA140" s="940"/>
      <c r="BB140" s="940"/>
      <c r="BC140" s="940"/>
      <c r="BD140" s="940"/>
      <c r="BE140" s="940"/>
      <c r="BF140" s="940"/>
      <c r="BG140" s="940"/>
      <c r="BH140" s="940"/>
      <c r="BI140" s="940"/>
      <c r="BJ140" s="940"/>
      <c r="BK140" s="940"/>
      <c r="BL140" s="940"/>
      <c r="BM140" s="941"/>
      <c r="BN140" s="13"/>
      <c r="BO140" s="13"/>
      <c r="CE140" s="13"/>
      <c r="CF140" s="13"/>
      <c r="CG140" s="122"/>
      <c r="CH140" s="122"/>
      <c r="CI140" s="1086" t="s">
        <v>520</v>
      </c>
      <c r="CJ140" s="1086"/>
      <c r="CK140" s="1086"/>
      <c r="CL140" s="1086"/>
      <c r="CM140" s="1086"/>
      <c r="CN140" s="1086"/>
      <c r="CO140" s="1086"/>
      <c r="CP140" s="1086"/>
      <c r="CQ140" s="1086"/>
      <c r="CR140" s="1086"/>
      <c r="CS140" s="1086"/>
      <c r="CT140" s="1086"/>
      <c r="CU140" s="1086"/>
      <c r="CV140" s="1086"/>
      <c r="CW140" s="1086"/>
      <c r="CX140" s="1086"/>
      <c r="CY140" s="1086"/>
      <c r="CZ140" s="1086"/>
      <c r="DA140" s="1086"/>
      <c r="DB140" s="1086"/>
      <c r="DC140" s="964" t="s">
        <v>516</v>
      </c>
      <c r="DD140" s="964"/>
      <c r="DE140" s="964"/>
      <c r="DF140" s="964"/>
      <c r="DG140" s="964"/>
      <c r="DH140" s="964"/>
      <c r="DI140" s="964"/>
      <c r="DJ140" s="964"/>
      <c r="DK140" s="964"/>
      <c r="DL140" s="936" t="s">
        <v>519</v>
      </c>
      <c r="DM140" s="936"/>
      <c r="DN140" s="936"/>
      <c r="DO140" s="936"/>
      <c r="DP140" s="936"/>
      <c r="DQ140" s="936"/>
      <c r="DR140" s="936"/>
      <c r="DS140" s="936"/>
      <c r="DT140" s="936"/>
      <c r="DU140" s="936"/>
      <c r="DV140" s="936"/>
      <c r="DW140" s="936"/>
      <c r="DX140" s="936"/>
      <c r="DY140" s="936"/>
      <c r="DZ140" s="936"/>
      <c r="EA140" s="936"/>
      <c r="EB140" s="937" t="s">
        <v>518</v>
      </c>
      <c r="EC140" s="937"/>
      <c r="ED140" s="937"/>
      <c r="EE140" s="937"/>
      <c r="EF140" s="937"/>
      <c r="EG140" s="937"/>
      <c r="EH140" s="937"/>
      <c r="EI140" s="937"/>
      <c r="EJ140" s="937"/>
      <c r="EK140" s="937"/>
      <c r="EL140" s="937"/>
      <c r="EM140" s="937"/>
      <c r="EN140" s="937"/>
      <c r="EO140" s="937"/>
      <c r="EP140" s="937"/>
      <c r="EQ140" s="937"/>
      <c r="ER140" s="13"/>
      <c r="ES140" s="13"/>
    </row>
    <row r="141" spans="1:152" s="15" customFormat="1" ht="18.75" customHeight="1" x14ac:dyDescent="0.4">
      <c r="A141" s="13"/>
      <c r="B141" s="13"/>
      <c r="C141" s="122"/>
      <c r="D141" s="122"/>
      <c r="BO141" s="13"/>
      <c r="BP141" s="13"/>
      <c r="CE141" s="13"/>
      <c r="CF141" s="13"/>
      <c r="CG141" s="122"/>
      <c r="CH141" s="122"/>
      <c r="ES141" s="13"/>
      <c r="ET141" s="13"/>
    </row>
    <row r="142" spans="1:152" s="15" customFormat="1" ht="22.5" x14ac:dyDescent="0.4">
      <c r="A142" s="13"/>
      <c r="B142" s="13"/>
      <c r="C142" s="122"/>
      <c r="D142" s="122"/>
      <c r="E142" s="114" t="s">
        <v>432</v>
      </c>
      <c r="BO142" s="13"/>
      <c r="BP142" s="13"/>
      <c r="CE142" s="13"/>
      <c r="CF142" s="13"/>
      <c r="CG142" s="122"/>
      <c r="CH142" s="122"/>
      <c r="CI142" s="114" t="s">
        <v>432</v>
      </c>
      <c r="ES142" s="13"/>
      <c r="ET142" s="13"/>
    </row>
    <row r="143" spans="1:152" s="15" customFormat="1" ht="19.899999999999999" customHeight="1" x14ac:dyDescent="0.4">
      <c r="A143" s="13"/>
      <c r="B143" s="13"/>
      <c r="C143" s="122"/>
      <c r="D143" s="122"/>
      <c r="E143" s="1068" t="s">
        <v>517</v>
      </c>
      <c r="F143" s="1069"/>
      <c r="G143" s="1069"/>
      <c r="H143" s="1069"/>
      <c r="I143" s="1069"/>
      <c r="J143" s="1069"/>
      <c r="K143" s="1069"/>
      <c r="L143" s="1069"/>
      <c r="M143" s="1069"/>
      <c r="N143" s="1069"/>
      <c r="O143" s="1069"/>
      <c r="P143" s="1069"/>
      <c r="Q143" s="1069"/>
      <c r="R143" s="1069"/>
      <c r="S143" s="1069"/>
      <c r="T143" s="1069"/>
      <c r="U143" s="1069"/>
      <c r="V143" s="1069"/>
      <c r="W143" s="1069"/>
      <c r="X143" s="1070"/>
      <c r="Y143" s="1077" t="s">
        <v>516</v>
      </c>
      <c r="Z143" s="1078"/>
      <c r="AA143" s="1078"/>
      <c r="AB143" s="1078"/>
      <c r="AC143" s="1078"/>
      <c r="AD143" s="1078"/>
      <c r="AE143" s="1078"/>
      <c r="AF143" s="1078"/>
      <c r="AG143" s="1079"/>
      <c r="AH143" s="955" t="s">
        <v>637</v>
      </c>
      <c r="AI143" s="956"/>
      <c r="AJ143" s="956"/>
      <c r="AK143" s="956"/>
      <c r="AL143" s="956"/>
      <c r="AM143" s="956"/>
      <c r="AN143" s="956"/>
      <c r="AO143" s="956"/>
      <c r="AP143" s="956"/>
      <c r="AQ143" s="956"/>
      <c r="AR143" s="956"/>
      <c r="AS143" s="956"/>
      <c r="AT143" s="956"/>
      <c r="AU143" s="956"/>
      <c r="AV143" s="956"/>
      <c r="AW143" s="956"/>
      <c r="AX143" s="956"/>
      <c r="AY143" s="956"/>
      <c r="AZ143" s="956"/>
      <c r="BA143" s="956"/>
      <c r="BB143" s="956"/>
      <c r="BC143" s="956"/>
      <c r="BD143" s="956"/>
      <c r="BE143" s="956"/>
      <c r="BF143" s="956"/>
      <c r="BG143" s="956"/>
      <c r="BH143" s="956"/>
      <c r="BI143" s="956"/>
      <c r="BJ143" s="956"/>
      <c r="BK143" s="956"/>
      <c r="BL143" s="956"/>
      <c r="BM143" s="957"/>
      <c r="BO143" s="13"/>
      <c r="BP143" s="13"/>
      <c r="CE143" s="13"/>
      <c r="CF143" s="13"/>
      <c r="CG143" s="122"/>
      <c r="CH143" s="122"/>
      <c r="CI143" s="965" t="s">
        <v>517</v>
      </c>
      <c r="CJ143" s="965"/>
      <c r="CK143" s="965"/>
      <c r="CL143" s="965"/>
      <c r="CM143" s="965"/>
      <c r="CN143" s="965"/>
      <c r="CO143" s="965"/>
      <c r="CP143" s="965"/>
      <c r="CQ143" s="965"/>
      <c r="CR143" s="965"/>
      <c r="CS143" s="965"/>
      <c r="CT143" s="965"/>
      <c r="CU143" s="965"/>
      <c r="CV143" s="965"/>
      <c r="CW143" s="965"/>
      <c r="CX143" s="965"/>
      <c r="CY143" s="965"/>
      <c r="CZ143" s="965"/>
      <c r="DA143" s="965"/>
      <c r="DB143" s="965"/>
      <c r="DC143" s="964" t="s">
        <v>516</v>
      </c>
      <c r="DD143" s="964"/>
      <c r="DE143" s="964"/>
      <c r="DF143" s="964"/>
      <c r="DG143" s="964"/>
      <c r="DH143" s="964"/>
      <c r="DI143" s="964"/>
      <c r="DJ143" s="964"/>
      <c r="DK143" s="964"/>
      <c r="DL143" s="938" t="s">
        <v>515</v>
      </c>
      <c r="DM143" s="938"/>
      <c r="DN143" s="938"/>
      <c r="DO143" s="938"/>
      <c r="DP143" s="938"/>
      <c r="DQ143" s="938"/>
      <c r="DR143" s="938"/>
      <c r="DS143" s="938"/>
      <c r="DT143" s="938"/>
      <c r="DU143" s="938"/>
      <c r="DV143" s="938"/>
      <c r="DW143" s="938"/>
      <c r="DX143" s="938"/>
      <c r="DY143" s="938"/>
      <c r="DZ143" s="938"/>
      <c r="EA143" s="938"/>
      <c r="EB143" s="938"/>
      <c r="EC143" s="938"/>
      <c r="ED143" s="938"/>
      <c r="EE143" s="938"/>
      <c r="EF143" s="938"/>
      <c r="EG143" s="938"/>
      <c r="EH143" s="938"/>
      <c r="EI143" s="938"/>
      <c r="EJ143" s="938"/>
      <c r="EK143" s="938"/>
      <c r="EL143" s="938"/>
      <c r="EM143" s="938"/>
      <c r="EN143" s="938"/>
      <c r="EO143" s="938"/>
      <c r="EP143" s="938"/>
      <c r="EQ143" s="938"/>
      <c r="ES143" s="13"/>
      <c r="ET143" s="13"/>
    </row>
    <row r="144" spans="1:152" s="15" customFormat="1" ht="19.899999999999999" customHeight="1" x14ac:dyDescent="0.4">
      <c r="A144" s="13"/>
      <c r="B144" s="13"/>
      <c r="C144" s="122"/>
      <c r="D144" s="122"/>
      <c r="E144" s="1071"/>
      <c r="F144" s="1072"/>
      <c r="G144" s="1072"/>
      <c r="H144" s="1072"/>
      <c r="I144" s="1072"/>
      <c r="J144" s="1072"/>
      <c r="K144" s="1072"/>
      <c r="L144" s="1072"/>
      <c r="M144" s="1072"/>
      <c r="N144" s="1072"/>
      <c r="O144" s="1072"/>
      <c r="P144" s="1072"/>
      <c r="Q144" s="1072"/>
      <c r="R144" s="1072"/>
      <c r="S144" s="1072"/>
      <c r="T144" s="1072"/>
      <c r="U144" s="1072"/>
      <c r="V144" s="1072"/>
      <c r="W144" s="1072"/>
      <c r="X144" s="1073"/>
      <c r="Y144" s="1080"/>
      <c r="Z144" s="1081"/>
      <c r="AA144" s="1081"/>
      <c r="AB144" s="1081"/>
      <c r="AC144" s="1081"/>
      <c r="AD144" s="1081"/>
      <c r="AE144" s="1081"/>
      <c r="AF144" s="1081"/>
      <c r="AG144" s="1082"/>
      <c r="AH144" s="958"/>
      <c r="AI144" s="959"/>
      <c r="AJ144" s="959"/>
      <c r="AK144" s="959"/>
      <c r="AL144" s="959"/>
      <c r="AM144" s="959"/>
      <c r="AN144" s="959"/>
      <c r="AO144" s="959"/>
      <c r="AP144" s="959"/>
      <c r="AQ144" s="959"/>
      <c r="AR144" s="959"/>
      <c r="AS144" s="959"/>
      <c r="AT144" s="959"/>
      <c r="AU144" s="959"/>
      <c r="AV144" s="959"/>
      <c r="AW144" s="959"/>
      <c r="AX144" s="959"/>
      <c r="AY144" s="959"/>
      <c r="AZ144" s="959"/>
      <c r="BA144" s="959"/>
      <c r="BB144" s="959"/>
      <c r="BC144" s="959"/>
      <c r="BD144" s="959"/>
      <c r="BE144" s="959"/>
      <c r="BF144" s="959"/>
      <c r="BG144" s="959"/>
      <c r="BH144" s="959"/>
      <c r="BI144" s="959"/>
      <c r="BJ144" s="959"/>
      <c r="BK144" s="959"/>
      <c r="BL144" s="959"/>
      <c r="BM144" s="960"/>
      <c r="BO144" s="13"/>
      <c r="BP144" s="13"/>
      <c r="CE144" s="13"/>
      <c r="CF144" s="13"/>
      <c r="CG144" s="122"/>
      <c r="CH144" s="122"/>
      <c r="CI144" s="965"/>
      <c r="CJ144" s="965"/>
      <c r="CK144" s="965"/>
      <c r="CL144" s="965"/>
      <c r="CM144" s="965"/>
      <c r="CN144" s="965"/>
      <c r="CO144" s="965"/>
      <c r="CP144" s="965"/>
      <c r="CQ144" s="965"/>
      <c r="CR144" s="965"/>
      <c r="CS144" s="965"/>
      <c r="CT144" s="965"/>
      <c r="CU144" s="965"/>
      <c r="CV144" s="965"/>
      <c r="CW144" s="965"/>
      <c r="CX144" s="965"/>
      <c r="CY144" s="965"/>
      <c r="CZ144" s="965"/>
      <c r="DA144" s="965"/>
      <c r="DB144" s="965"/>
      <c r="DC144" s="964"/>
      <c r="DD144" s="964"/>
      <c r="DE144" s="964"/>
      <c r="DF144" s="964"/>
      <c r="DG144" s="964"/>
      <c r="DH144" s="964"/>
      <c r="DI144" s="964"/>
      <c r="DJ144" s="964"/>
      <c r="DK144" s="964"/>
      <c r="DL144" s="938"/>
      <c r="DM144" s="938"/>
      <c r="DN144" s="938"/>
      <c r="DO144" s="938"/>
      <c r="DP144" s="938"/>
      <c r="DQ144" s="938"/>
      <c r="DR144" s="938"/>
      <c r="DS144" s="938"/>
      <c r="DT144" s="938"/>
      <c r="DU144" s="938"/>
      <c r="DV144" s="938"/>
      <c r="DW144" s="938"/>
      <c r="DX144" s="938"/>
      <c r="DY144" s="938"/>
      <c r="DZ144" s="938"/>
      <c r="EA144" s="938"/>
      <c r="EB144" s="938"/>
      <c r="EC144" s="938"/>
      <c r="ED144" s="938"/>
      <c r="EE144" s="938"/>
      <c r="EF144" s="938"/>
      <c r="EG144" s="938"/>
      <c r="EH144" s="938"/>
      <c r="EI144" s="938"/>
      <c r="EJ144" s="938"/>
      <c r="EK144" s="938"/>
      <c r="EL144" s="938"/>
      <c r="EM144" s="938"/>
      <c r="EN144" s="938"/>
      <c r="EO144" s="938"/>
      <c r="EP144" s="938"/>
      <c r="EQ144" s="938"/>
      <c r="ES144" s="13"/>
      <c r="ET144" s="13"/>
    </row>
    <row r="145" spans="1:232" s="15" customFormat="1" ht="19.899999999999999" customHeight="1" x14ac:dyDescent="0.4">
      <c r="A145" s="13"/>
      <c r="B145" s="13"/>
      <c r="C145" s="122"/>
      <c r="D145" s="122"/>
      <c r="E145" s="1071"/>
      <c r="F145" s="1072"/>
      <c r="G145" s="1072"/>
      <c r="H145" s="1072"/>
      <c r="I145" s="1072"/>
      <c r="J145" s="1072"/>
      <c r="K145" s="1072"/>
      <c r="L145" s="1072"/>
      <c r="M145" s="1072"/>
      <c r="N145" s="1072"/>
      <c r="O145" s="1072"/>
      <c r="P145" s="1072"/>
      <c r="Q145" s="1072"/>
      <c r="R145" s="1072"/>
      <c r="S145" s="1072"/>
      <c r="T145" s="1072"/>
      <c r="U145" s="1072"/>
      <c r="V145" s="1072"/>
      <c r="W145" s="1072"/>
      <c r="X145" s="1073"/>
      <c r="Y145" s="1080"/>
      <c r="Z145" s="1081"/>
      <c r="AA145" s="1081"/>
      <c r="AB145" s="1081"/>
      <c r="AC145" s="1081"/>
      <c r="AD145" s="1081"/>
      <c r="AE145" s="1081"/>
      <c r="AF145" s="1081"/>
      <c r="AG145" s="1082"/>
      <c r="AH145" s="958"/>
      <c r="AI145" s="959"/>
      <c r="AJ145" s="959"/>
      <c r="AK145" s="959"/>
      <c r="AL145" s="959"/>
      <c r="AM145" s="959"/>
      <c r="AN145" s="959"/>
      <c r="AO145" s="959"/>
      <c r="AP145" s="959"/>
      <c r="AQ145" s="959"/>
      <c r="AR145" s="959"/>
      <c r="AS145" s="959"/>
      <c r="AT145" s="959"/>
      <c r="AU145" s="959"/>
      <c r="AV145" s="959"/>
      <c r="AW145" s="959"/>
      <c r="AX145" s="959"/>
      <c r="AY145" s="959"/>
      <c r="AZ145" s="959"/>
      <c r="BA145" s="959"/>
      <c r="BB145" s="959"/>
      <c r="BC145" s="959"/>
      <c r="BD145" s="959"/>
      <c r="BE145" s="959"/>
      <c r="BF145" s="959"/>
      <c r="BG145" s="959"/>
      <c r="BH145" s="959"/>
      <c r="BI145" s="959"/>
      <c r="BJ145" s="959"/>
      <c r="BK145" s="959"/>
      <c r="BL145" s="959"/>
      <c r="BM145" s="960"/>
      <c r="BN145" s="13"/>
      <c r="BO145" s="13"/>
      <c r="BP145" s="13"/>
      <c r="CE145" s="13"/>
      <c r="CF145" s="13"/>
      <c r="CG145" s="122"/>
      <c r="CH145" s="122"/>
      <c r="CI145" s="965"/>
      <c r="CJ145" s="965"/>
      <c r="CK145" s="965"/>
      <c r="CL145" s="965"/>
      <c r="CM145" s="965"/>
      <c r="CN145" s="965"/>
      <c r="CO145" s="965"/>
      <c r="CP145" s="965"/>
      <c r="CQ145" s="965"/>
      <c r="CR145" s="965"/>
      <c r="CS145" s="965"/>
      <c r="CT145" s="965"/>
      <c r="CU145" s="965"/>
      <c r="CV145" s="965"/>
      <c r="CW145" s="965"/>
      <c r="CX145" s="965"/>
      <c r="CY145" s="965"/>
      <c r="CZ145" s="965"/>
      <c r="DA145" s="965"/>
      <c r="DB145" s="965"/>
      <c r="DC145" s="964"/>
      <c r="DD145" s="964"/>
      <c r="DE145" s="964"/>
      <c r="DF145" s="964"/>
      <c r="DG145" s="964"/>
      <c r="DH145" s="964"/>
      <c r="DI145" s="964"/>
      <c r="DJ145" s="964"/>
      <c r="DK145" s="964"/>
      <c r="DL145" s="938"/>
      <c r="DM145" s="938"/>
      <c r="DN145" s="938"/>
      <c r="DO145" s="938"/>
      <c r="DP145" s="938"/>
      <c r="DQ145" s="938"/>
      <c r="DR145" s="938"/>
      <c r="DS145" s="938"/>
      <c r="DT145" s="938"/>
      <c r="DU145" s="938"/>
      <c r="DV145" s="938"/>
      <c r="DW145" s="938"/>
      <c r="DX145" s="938"/>
      <c r="DY145" s="938"/>
      <c r="DZ145" s="938"/>
      <c r="EA145" s="938"/>
      <c r="EB145" s="938"/>
      <c r="EC145" s="938"/>
      <c r="ED145" s="938"/>
      <c r="EE145" s="938"/>
      <c r="EF145" s="938"/>
      <c r="EG145" s="938"/>
      <c r="EH145" s="938"/>
      <c r="EI145" s="938"/>
      <c r="EJ145" s="938"/>
      <c r="EK145" s="938"/>
      <c r="EL145" s="938"/>
      <c r="EM145" s="938"/>
      <c r="EN145" s="938"/>
      <c r="EO145" s="938"/>
      <c r="EP145" s="938"/>
      <c r="EQ145" s="938"/>
      <c r="ER145" s="13"/>
      <c r="ES145" s="13"/>
      <c r="ET145" s="13"/>
    </row>
    <row r="146" spans="1:232" s="15" customFormat="1" ht="24" customHeight="1" x14ac:dyDescent="0.4">
      <c r="A146" s="13"/>
      <c r="B146" s="13"/>
      <c r="C146" s="122"/>
      <c r="D146" s="122"/>
      <c r="E146" s="1074"/>
      <c r="F146" s="1075"/>
      <c r="G146" s="1075"/>
      <c r="H146" s="1075"/>
      <c r="I146" s="1075"/>
      <c r="J146" s="1075"/>
      <c r="K146" s="1075"/>
      <c r="L146" s="1075"/>
      <c r="M146" s="1075"/>
      <c r="N146" s="1075"/>
      <c r="O146" s="1075"/>
      <c r="P146" s="1075"/>
      <c r="Q146" s="1075"/>
      <c r="R146" s="1075"/>
      <c r="S146" s="1075"/>
      <c r="T146" s="1075"/>
      <c r="U146" s="1075"/>
      <c r="V146" s="1075"/>
      <c r="W146" s="1075"/>
      <c r="X146" s="1076"/>
      <c r="Y146" s="1083"/>
      <c r="Z146" s="1084"/>
      <c r="AA146" s="1084"/>
      <c r="AB146" s="1084"/>
      <c r="AC146" s="1084"/>
      <c r="AD146" s="1084"/>
      <c r="AE146" s="1084"/>
      <c r="AF146" s="1084"/>
      <c r="AG146" s="1085"/>
      <c r="AH146" s="961"/>
      <c r="AI146" s="962"/>
      <c r="AJ146" s="962"/>
      <c r="AK146" s="962"/>
      <c r="AL146" s="962"/>
      <c r="AM146" s="962"/>
      <c r="AN146" s="962"/>
      <c r="AO146" s="962"/>
      <c r="AP146" s="962"/>
      <c r="AQ146" s="962"/>
      <c r="AR146" s="962"/>
      <c r="AS146" s="962"/>
      <c r="AT146" s="962"/>
      <c r="AU146" s="962"/>
      <c r="AV146" s="962"/>
      <c r="AW146" s="962"/>
      <c r="AX146" s="962"/>
      <c r="AY146" s="962"/>
      <c r="AZ146" s="962"/>
      <c r="BA146" s="962"/>
      <c r="BB146" s="962"/>
      <c r="BC146" s="962"/>
      <c r="BD146" s="962"/>
      <c r="BE146" s="962"/>
      <c r="BF146" s="962"/>
      <c r="BG146" s="962"/>
      <c r="BH146" s="962"/>
      <c r="BI146" s="962"/>
      <c r="BJ146" s="962"/>
      <c r="BK146" s="962"/>
      <c r="BL146" s="962"/>
      <c r="BM146" s="963"/>
      <c r="CE146" s="13"/>
      <c r="CF146" s="13"/>
      <c r="CG146" s="122"/>
      <c r="CH146" s="122"/>
      <c r="CI146" s="965"/>
      <c r="CJ146" s="965"/>
      <c r="CK146" s="965"/>
      <c r="CL146" s="965"/>
      <c r="CM146" s="965"/>
      <c r="CN146" s="965"/>
      <c r="CO146" s="965"/>
      <c r="CP146" s="965"/>
      <c r="CQ146" s="965"/>
      <c r="CR146" s="965"/>
      <c r="CS146" s="965"/>
      <c r="CT146" s="965"/>
      <c r="CU146" s="965"/>
      <c r="CV146" s="965"/>
      <c r="CW146" s="965"/>
      <c r="CX146" s="965"/>
      <c r="CY146" s="965"/>
      <c r="CZ146" s="965"/>
      <c r="DA146" s="965"/>
      <c r="DB146" s="965"/>
      <c r="DC146" s="964"/>
      <c r="DD146" s="964"/>
      <c r="DE146" s="964"/>
      <c r="DF146" s="964"/>
      <c r="DG146" s="964"/>
      <c r="DH146" s="964"/>
      <c r="DI146" s="964"/>
      <c r="DJ146" s="964"/>
      <c r="DK146" s="964"/>
      <c r="DL146" s="938"/>
      <c r="DM146" s="938"/>
      <c r="DN146" s="938"/>
      <c r="DO146" s="938"/>
      <c r="DP146" s="938"/>
      <c r="DQ146" s="938"/>
      <c r="DR146" s="938"/>
      <c r="DS146" s="938"/>
      <c r="DT146" s="938"/>
      <c r="DU146" s="938"/>
      <c r="DV146" s="938"/>
      <c r="DW146" s="938"/>
      <c r="DX146" s="938"/>
      <c r="DY146" s="938"/>
      <c r="DZ146" s="938"/>
      <c r="EA146" s="938"/>
      <c r="EB146" s="938"/>
      <c r="EC146" s="938"/>
      <c r="ED146" s="938"/>
      <c r="EE146" s="938"/>
      <c r="EF146" s="938"/>
      <c r="EG146" s="938"/>
      <c r="EH146" s="938"/>
      <c r="EI146" s="938"/>
      <c r="EJ146" s="938"/>
      <c r="EK146" s="938"/>
      <c r="EL146" s="938"/>
      <c r="EM146" s="938"/>
      <c r="EN146" s="938"/>
      <c r="EO146" s="938"/>
      <c r="EP146" s="938"/>
      <c r="EQ146" s="938"/>
    </row>
    <row r="147" spans="1:232" s="15" customFormat="1" ht="18.75" customHeight="1" x14ac:dyDescent="0.4">
      <c r="A147" s="13"/>
      <c r="B147" s="13"/>
      <c r="C147" s="122"/>
      <c r="D147" s="122"/>
      <c r="BO147" s="13"/>
      <c r="BP147" s="13"/>
      <c r="CE147" s="13"/>
      <c r="CF147" s="13"/>
      <c r="CG147" s="122"/>
      <c r="CH147" s="122"/>
      <c r="ES147" s="13"/>
      <c r="ET147" s="13"/>
    </row>
    <row r="148" spans="1:232" s="15" customFormat="1" ht="22.5" x14ac:dyDescent="0.4">
      <c r="A148" s="13"/>
      <c r="B148" s="13"/>
      <c r="C148" s="122"/>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3"/>
      <c r="BP148" s="13"/>
      <c r="CE148" s="13"/>
      <c r="CF148" s="13"/>
      <c r="CG148" s="122"/>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3"/>
      <c r="ET148" s="13"/>
    </row>
    <row r="149" spans="1:232" s="15" customFormat="1" ht="22.9" customHeight="1" x14ac:dyDescent="0.4">
      <c r="A149" s="13"/>
      <c r="B149" s="13"/>
      <c r="C149" s="122"/>
      <c r="D149" s="167" t="s">
        <v>514</v>
      </c>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13"/>
      <c r="BP149" s="13"/>
      <c r="CE149" s="13"/>
      <c r="CF149" s="13"/>
      <c r="CG149" s="122"/>
      <c r="CH149" s="167" t="s">
        <v>514</v>
      </c>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R149" s="263"/>
      <c r="DS149" s="263"/>
      <c r="DT149" s="263"/>
      <c r="DU149" s="263"/>
      <c r="DV149" s="263"/>
      <c r="DW149" s="263"/>
      <c r="DX149" s="263"/>
      <c r="DY149" s="263"/>
      <c r="DZ149" s="263"/>
      <c r="EA149" s="263"/>
      <c r="EB149" s="263"/>
      <c r="EC149" s="263"/>
      <c r="ED149" s="263"/>
      <c r="EE149" s="263"/>
      <c r="EF149" s="263"/>
      <c r="EG149" s="263"/>
      <c r="EH149" s="263"/>
      <c r="EI149" s="263"/>
      <c r="EJ149" s="263"/>
      <c r="EK149" s="263"/>
      <c r="EL149" s="263"/>
      <c r="EM149" s="263"/>
      <c r="EN149" s="263"/>
      <c r="EO149" s="263"/>
      <c r="EP149" s="263"/>
      <c r="EQ149" s="263"/>
      <c r="ER149" s="263"/>
      <c r="ES149" s="13"/>
      <c r="ET149" s="13"/>
    </row>
    <row r="150" spans="1:232" s="15" customFormat="1" ht="20.25" x14ac:dyDescent="0.4">
      <c r="A150" s="13"/>
      <c r="B150" s="13"/>
      <c r="C150" s="122"/>
      <c r="D150" s="122"/>
      <c r="E150" s="263" t="s">
        <v>513</v>
      </c>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13"/>
      <c r="BP150" s="13"/>
      <c r="CE150" s="13"/>
      <c r="CF150" s="13"/>
      <c r="CG150" s="122"/>
      <c r="CH150" s="122"/>
      <c r="CI150" s="263" t="s">
        <v>698</v>
      </c>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R150" s="263"/>
      <c r="DS150" s="263"/>
      <c r="DT150" s="263"/>
      <c r="DU150" s="263"/>
      <c r="DV150" s="263"/>
      <c r="DW150" s="263"/>
      <c r="DX150" s="263"/>
      <c r="DY150" s="263"/>
      <c r="DZ150" s="263"/>
      <c r="EA150" s="263"/>
      <c r="EB150" s="263"/>
      <c r="EC150" s="263"/>
      <c r="ED150" s="263"/>
      <c r="EE150" s="263"/>
      <c r="EF150" s="263"/>
      <c r="EG150" s="263"/>
      <c r="EH150" s="263"/>
      <c r="EI150" s="263"/>
      <c r="EJ150" s="263"/>
      <c r="EK150" s="263"/>
      <c r="EL150" s="263"/>
      <c r="EM150" s="263"/>
      <c r="EN150" s="263"/>
      <c r="EO150" s="263"/>
      <c r="EP150" s="263"/>
      <c r="EQ150" s="263"/>
      <c r="ER150" s="263"/>
      <c r="ES150" s="13"/>
      <c r="ET150" s="13"/>
    </row>
    <row r="151" spans="1:232" s="15" customFormat="1" ht="18.75" customHeight="1" x14ac:dyDescent="0.4">
      <c r="A151" s="13"/>
      <c r="B151" s="13"/>
      <c r="C151" s="122"/>
      <c r="D151" s="13"/>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c r="BM151" s="281"/>
      <c r="BN151" s="281"/>
      <c r="BO151" s="13"/>
      <c r="BP151" s="13"/>
      <c r="CE151" s="13"/>
      <c r="CF151" s="13"/>
      <c r="CG151" s="122"/>
      <c r="CH151" s="13"/>
      <c r="CI151" s="281"/>
      <c r="CJ151" s="281"/>
      <c r="CK151" s="281"/>
      <c r="CL151" s="281"/>
      <c r="CM151" s="281"/>
      <c r="CN151" s="281"/>
      <c r="CO151" s="281"/>
      <c r="CP151" s="281"/>
      <c r="CQ151" s="281"/>
      <c r="CR151" s="281"/>
      <c r="CS151" s="281"/>
      <c r="CT151" s="281"/>
      <c r="CU151" s="281"/>
      <c r="CV151" s="281"/>
      <c r="CW151" s="281"/>
      <c r="CX151" s="281"/>
      <c r="CY151" s="281"/>
      <c r="CZ151" s="281"/>
      <c r="DA151" s="281"/>
      <c r="DB151" s="281"/>
      <c r="DC151" s="281"/>
      <c r="DD151" s="281"/>
      <c r="DE151" s="281"/>
      <c r="DF151" s="281"/>
      <c r="DG151" s="281"/>
      <c r="DH151" s="281"/>
      <c r="DI151" s="281"/>
      <c r="DJ151" s="281"/>
      <c r="DK151" s="281"/>
      <c r="DL151" s="281"/>
      <c r="DM151" s="281"/>
      <c r="DN151" s="281"/>
      <c r="DO151" s="281"/>
      <c r="DP151" s="281"/>
      <c r="DQ151" s="281"/>
      <c r="DR151" s="281"/>
      <c r="DS151" s="281"/>
      <c r="DT151" s="281"/>
      <c r="DU151" s="281"/>
      <c r="DV151" s="281"/>
      <c r="DW151" s="281"/>
      <c r="DX151" s="281"/>
      <c r="DY151" s="281"/>
      <c r="DZ151" s="281"/>
      <c r="EA151" s="281"/>
      <c r="EB151" s="281"/>
      <c r="EC151" s="281"/>
      <c r="ED151" s="281"/>
      <c r="EE151" s="281"/>
      <c r="EF151" s="281"/>
      <c r="EG151" s="281"/>
      <c r="EH151" s="281"/>
      <c r="EI151" s="281"/>
      <c r="EJ151" s="281"/>
      <c r="EK151" s="281"/>
      <c r="EL151" s="281"/>
      <c r="EM151" s="281"/>
      <c r="EN151" s="281"/>
      <c r="EO151" s="281"/>
      <c r="EP151" s="281"/>
      <c r="EQ151" s="281"/>
      <c r="ER151" s="281"/>
      <c r="ES151" s="13"/>
      <c r="ET151" s="13"/>
    </row>
    <row r="152" spans="1:232" s="15" customFormat="1" ht="18.75" customHeight="1" x14ac:dyDescent="0.4">
      <c r="A152" s="13"/>
      <c r="B152" s="13"/>
      <c r="C152" s="122"/>
      <c r="D152" s="13"/>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c r="BM152" s="281"/>
      <c r="BN152" s="281"/>
      <c r="BO152" s="13"/>
      <c r="BP152" s="13"/>
      <c r="CE152" s="13"/>
      <c r="CF152" s="13"/>
      <c r="CG152" s="122"/>
      <c r="CH152" s="13"/>
      <c r="CI152" s="281"/>
      <c r="CJ152" s="281"/>
      <c r="CK152" s="281"/>
      <c r="CL152" s="281"/>
      <c r="CM152" s="281"/>
      <c r="CN152" s="281"/>
      <c r="CO152" s="281"/>
      <c r="CP152" s="281"/>
      <c r="CQ152" s="281"/>
      <c r="CR152" s="281"/>
      <c r="CS152" s="281"/>
      <c r="CT152" s="281"/>
      <c r="CU152" s="281"/>
      <c r="CV152" s="281"/>
      <c r="CW152" s="281"/>
      <c r="CX152" s="281"/>
      <c r="CY152" s="281"/>
      <c r="CZ152" s="281"/>
      <c r="DA152" s="281"/>
      <c r="DB152" s="281"/>
      <c r="DC152" s="281"/>
      <c r="DD152" s="281"/>
      <c r="DE152" s="281"/>
      <c r="DF152" s="281"/>
      <c r="DG152" s="281"/>
      <c r="DH152" s="281"/>
      <c r="DI152" s="281"/>
      <c r="DJ152" s="281"/>
      <c r="DK152" s="281"/>
      <c r="DL152" s="281"/>
      <c r="DM152" s="281"/>
      <c r="DN152" s="281"/>
      <c r="DO152" s="281"/>
      <c r="DP152" s="281"/>
      <c r="DQ152" s="281"/>
      <c r="DR152" s="281"/>
      <c r="DS152" s="281"/>
      <c r="DT152" s="281"/>
      <c r="DU152" s="281"/>
      <c r="DV152" s="281"/>
      <c r="DW152" s="281"/>
      <c r="DX152" s="281"/>
      <c r="DY152" s="281"/>
      <c r="DZ152" s="281"/>
      <c r="EA152" s="281"/>
      <c r="EB152" s="281"/>
      <c r="EC152" s="281"/>
      <c r="ED152" s="281"/>
      <c r="EE152" s="281"/>
      <c r="EF152" s="281"/>
      <c r="EG152" s="281"/>
      <c r="EH152" s="281"/>
      <c r="EI152" s="281"/>
      <c r="EJ152" s="281"/>
      <c r="EK152" s="281"/>
      <c r="EL152" s="281"/>
      <c r="EM152" s="281"/>
      <c r="EN152" s="281"/>
      <c r="EO152" s="281"/>
      <c r="EP152" s="281"/>
      <c r="EQ152" s="281"/>
      <c r="ER152" s="281"/>
      <c r="ES152" s="13"/>
      <c r="ET152" s="13"/>
    </row>
    <row r="153" spans="1:232" s="15" customFormat="1" ht="22.5" x14ac:dyDescent="0.4">
      <c r="A153" s="13"/>
      <c r="B153" s="13"/>
      <c r="C153" s="122"/>
      <c r="D153" s="167" t="s">
        <v>512</v>
      </c>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3"/>
      <c r="BP153" s="13"/>
      <c r="CE153" s="13"/>
      <c r="CF153" s="13"/>
      <c r="CG153" s="122"/>
      <c r="CH153" s="167" t="s">
        <v>512</v>
      </c>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3"/>
      <c r="ET153" s="13"/>
    </row>
    <row r="154" spans="1:232" s="145" customFormat="1" ht="22.9" customHeight="1" x14ac:dyDescent="0.4">
      <c r="A154" s="187"/>
      <c r="B154" s="187"/>
      <c r="C154" s="263"/>
      <c r="D154" s="263"/>
      <c r="E154" s="263" t="s">
        <v>511</v>
      </c>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187"/>
      <c r="BP154" s="187"/>
      <c r="CE154" s="187"/>
      <c r="CF154" s="187"/>
      <c r="CG154" s="263"/>
      <c r="CH154" s="263"/>
      <c r="CI154" s="263" t="s">
        <v>511</v>
      </c>
      <c r="CJ154" s="280"/>
      <c r="CK154" s="280"/>
      <c r="CL154" s="280"/>
      <c r="CM154" s="280"/>
      <c r="CN154" s="280"/>
      <c r="CO154" s="280"/>
      <c r="CP154" s="280"/>
      <c r="CQ154" s="280"/>
      <c r="CR154" s="280"/>
      <c r="CS154" s="280"/>
      <c r="CT154" s="280"/>
      <c r="CU154" s="280"/>
      <c r="CV154" s="280"/>
      <c r="CW154" s="280"/>
      <c r="CX154" s="280"/>
      <c r="CY154" s="280"/>
      <c r="CZ154" s="280"/>
      <c r="DA154" s="280"/>
      <c r="DB154" s="280"/>
      <c r="DC154" s="280"/>
      <c r="DD154" s="280"/>
      <c r="DE154" s="280"/>
      <c r="DF154" s="280"/>
      <c r="DG154" s="280"/>
      <c r="DH154" s="280"/>
      <c r="DI154" s="280"/>
      <c r="DJ154" s="280"/>
      <c r="DK154" s="280"/>
      <c r="DL154" s="280"/>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c r="EH154" s="280"/>
      <c r="EI154" s="280"/>
      <c r="EJ154" s="280"/>
      <c r="EK154" s="280"/>
      <c r="EL154" s="280"/>
      <c r="EM154" s="280"/>
      <c r="EN154" s="280"/>
      <c r="EO154" s="280"/>
      <c r="EP154" s="280"/>
      <c r="EQ154" s="280"/>
      <c r="ER154" s="280"/>
      <c r="ES154" s="187"/>
      <c r="ET154" s="187"/>
    </row>
    <row r="155" spans="1:232" s="15" customFormat="1" ht="18.75" customHeight="1" x14ac:dyDescent="0.4">
      <c r="A155" s="13"/>
      <c r="B155" s="13"/>
      <c r="C155" s="122"/>
      <c r="D155" s="12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18.75" customHeight="1" x14ac:dyDescent="0.4">
      <c r="A156" s="13"/>
      <c r="B156" s="13"/>
      <c r="C156" s="122"/>
      <c r="D156" s="122"/>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FJ156" s="13"/>
      <c r="FK156" s="122"/>
      <c r="FL156" s="122"/>
      <c r="FM156" s="122"/>
      <c r="FN156" s="122"/>
      <c r="FO156" s="122"/>
      <c r="FP156" s="122"/>
      <c r="FQ156" s="122"/>
      <c r="FR156" s="122"/>
      <c r="FS156" s="122"/>
      <c r="FT156" s="122"/>
      <c r="FU156" s="122"/>
      <c r="FV156" s="122"/>
      <c r="FW156" s="122"/>
      <c r="FX156" s="122"/>
      <c r="FY156" s="122"/>
      <c r="FZ156" s="122"/>
      <c r="GA156" s="122"/>
      <c r="GB156" s="122"/>
      <c r="GC156" s="122"/>
      <c r="GD156" s="122"/>
      <c r="GE156" s="122"/>
      <c r="GF156" s="122"/>
      <c r="GG156" s="122"/>
      <c r="GH156" s="122"/>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row>
    <row r="157" spans="1:232" s="15" customFormat="1" ht="17.25" customHeight="1" x14ac:dyDescent="0.4">
      <c r="A157" s="13"/>
      <c r="B157" s="13"/>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232" s="15" customFormat="1" ht="22.9" customHeight="1" x14ac:dyDescent="0.4">
      <c r="A158" s="13"/>
      <c r="B158" s="279" t="s">
        <v>365</v>
      </c>
      <c r="C158" s="277"/>
      <c r="D158" s="277"/>
      <c r="E158" s="278"/>
      <c r="F158" s="277"/>
      <c r="G158" s="277"/>
      <c r="H158" s="277"/>
      <c r="I158" s="277"/>
      <c r="J158" s="277"/>
      <c r="K158" s="277"/>
      <c r="L158" s="277"/>
      <c r="M158" s="277"/>
      <c r="N158" s="277"/>
      <c r="O158" s="277"/>
      <c r="P158" s="277"/>
      <c r="Q158" s="277"/>
      <c r="R158" s="277"/>
      <c r="S158" s="277"/>
      <c r="T158" s="277"/>
      <c r="U158" s="277"/>
      <c r="V158" s="277"/>
      <c r="W158" s="277"/>
      <c r="X158" s="277"/>
      <c r="Y158" s="342"/>
      <c r="Z158" s="264"/>
      <c r="AA158" s="264"/>
      <c r="AB158" s="264"/>
      <c r="AC158" s="264"/>
      <c r="AD158" s="264"/>
      <c r="AE158" s="264"/>
      <c r="AF158" s="264"/>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3"/>
      <c r="BH158" s="112"/>
      <c r="BI158" s="112"/>
      <c r="BJ158" s="112"/>
      <c r="BK158" s="112"/>
      <c r="BL158" s="112"/>
      <c r="BM158" s="112"/>
      <c r="BN158" s="112"/>
      <c r="BO158" s="13"/>
      <c r="BP158" s="13"/>
      <c r="BS158" s="485" t="s">
        <v>502</v>
      </c>
      <c r="BT158" s="486"/>
      <c r="BU158" s="486"/>
      <c r="BV158" s="486"/>
      <c r="BW158" s="486"/>
      <c r="BX158" s="486"/>
      <c r="BY158" s="486"/>
      <c r="BZ158" s="486"/>
      <c r="CA158" s="486"/>
      <c r="CB158" s="486"/>
      <c r="CC158" s="486"/>
      <c r="CE158" s="13"/>
      <c r="CF158" s="13"/>
      <c r="CG158" s="279" t="s">
        <v>365</v>
      </c>
      <c r="CH158" s="277"/>
      <c r="CI158" s="277"/>
      <c r="CJ158" s="278"/>
      <c r="CK158" s="277"/>
      <c r="CL158" s="277"/>
      <c r="CM158" s="277"/>
      <c r="CN158" s="277"/>
      <c r="CO158" s="277"/>
      <c r="CP158" s="277"/>
      <c r="CQ158" s="277"/>
      <c r="CR158" s="277"/>
      <c r="CS158" s="277"/>
      <c r="CT158" s="277"/>
      <c r="CU158" s="277"/>
      <c r="CV158" s="277"/>
      <c r="CW158" s="277"/>
      <c r="CX158" s="277"/>
      <c r="CY158" s="277"/>
      <c r="CZ158" s="277"/>
      <c r="DA158" s="277"/>
      <c r="DB158" s="277"/>
      <c r="DC158" s="277"/>
      <c r="DD158" s="342"/>
      <c r="DE158" s="264"/>
      <c r="DF158" s="264"/>
      <c r="DG158" s="264"/>
      <c r="DH158" s="264"/>
      <c r="DI158" s="264"/>
      <c r="DJ158" s="264"/>
      <c r="DK158" s="264"/>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3"/>
      <c r="EL158" s="112"/>
      <c r="EM158" s="112"/>
      <c r="EN158" s="112"/>
      <c r="EO158" s="112"/>
      <c r="EP158" s="112"/>
      <c r="EQ158" s="112"/>
      <c r="ER158" s="112"/>
      <c r="ES158" s="13"/>
      <c r="ET158" s="13"/>
      <c r="EW158" s="501" t="s">
        <v>501</v>
      </c>
      <c r="EX158" s="502"/>
      <c r="EY158" s="502"/>
      <c r="EZ158" s="502"/>
      <c r="FA158" s="502"/>
      <c r="FB158" s="502"/>
      <c r="FC158" s="502"/>
      <c r="FD158" s="502"/>
      <c r="FE158" s="502"/>
      <c r="FF158" s="502"/>
      <c r="FG158" s="502"/>
    </row>
    <row r="159" spans="1:232" s="15" customFormat="1" ht="10.9" customHeight="1" x14ac:dyDescent="0.4">
      <c r="A159" s="13"/>
      <c r="B159" s="13"/>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264"/>
      <c r="AF159" s="264"/>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2"/>
      <c r="BH159" s="112"/>
      <c r="BI159" s="112"/>
      <c r="BJ159" s="112"/>
      <c r="BK159" s="112"/>
      <c r="BL159" s="112"/>
      <c r="BM159" s="112"/>
      <c r="BN159" s="112"/>
      <c r="BO159" s="13"/>
      <c r="BP159" s="13"/>
      <c r="BS159" s="486"/>
      <c r="BT159" s="486"/>
      <c r="BU159" s="486"/>
      <c r="BV159" s="486"/>
      <c r="BW159" s="486"/>
      <c r="BX159" s="486"/>
      <c r="BY159" s="486"/>
      <c r="BZ159" s="486"/>
      <c r="CA159" s="486"/>
      <c r="CB159" s="486"/>
      <c r="CC159" s="486"/>
      <c r="CE159" s="13"/>
      <c r="CF159" s="13"/>
      <c r="CG159" s="264"/>
      <c r="CH159" s="264"/>
      <c r="CI159" s="264"/>
      <c r="CJ159" s="264"/>
      <c r="CK159" s="264"/>
      <c r="CL159" s="264"/>
      <c r="CM159" s="264"/>
      <c r="CN159" s="264"/>
      <c r="CO159" s="264"/>
      <c r="CP159" s="264"/>
      <c r="CQ159" s="264"/>
      <c r="CR159" s="264"/>
      <c r="CS159" s="264"/>
      <c r="CT159" s="264"/>
      <c r="CU159" s="264"/>
      <c r="CV159" s="264"/>
      <c r="CW159" s="264"/>
      <c r="CX159" s="264"/>
      <c r="CY159" s="264"/>
      <c r="CZ159" s="264"/>
      <c r="DA159" s="264"/>
      <c r="DB159" s="264"/>
      <c r="DC159" s="264"/>
      <c r="DD159" s="264"/>
      <c r="DE159" s="264"/>
      <c r="DF159" s="264"/>
      <c r="DG159" s="264"/>
      <c r="DH159" s="264"/>
      <c r="DI159" s="264"/>
      <c r="DJ159" s="264"/>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2"/>
      <c r="EL159" s="112"/>
      <c r="EM159" s="112"/>
      <c r="EN159" s="112"/>
      <c r="EO159" s="112"/>
      <c r="EP159" s="112"/>
      <c r="EQ159" s="112"/>
      <c r="ER159" s="112"/>
      <c r="ES159" s="13"/>
      <c r="ET159" s="13"/>
      <c r="EW159" s="502"/>
      <c r="EX159" s="502"/>
      <c r="EY159" s="502"/>
      <c r="EZ159" s="502"/>
      <c r="FA159" s="502"/>
      <c r="FB159" s="502"/>
      <c r="FC159" s="502"/>
      <c r="FD159" s="502"/>
      <c r="FE159" s="502"/>
      <c r="FF159" s="502"/>
      <c r="FG159" s="502"/>
    </row>
    <row r="160" spans="1:232" s="15" customFormat="1" ht="22.5" x14ac:dyDescent="0.4">
      <c r="A160" s="13"/>
      <c r="B160" s="276" t="s">
        <v>500</v>
      </c>
      <c r="D160" s="264"/>
      <c r="F160" s="275"/>
      <c r="G160" s="275"/>
      <c r="H160" s="275"/>
      <c r="I160" s="275"/>
      <c r="J160" s="275"/>
      <c r="K160" s="275"/>
      <c r="L160" s="275"/>
      <c r="M160" s="275"/>
      <c r="N160" s="275"/>
      <c r="O160" s="264"/>
      <c r="P160" s="275"/>
      <c r="Q160" s="275"/>
      <c r="R160" s="275"/>
      <c r="S160" s="275"/>
      <c r="T160" s="275"/>
      <c r="U160" s="264"/>
      <c r="V160" s="264"/>
      <c r="W160" s="264"/>
      <c r="X160" s="264"/>
      <c r="Y160" s="264"/>
      <c r="Z160" s="264"/>
      <c r="AA160" s="264"/>
      <c r="AB160" s="264"/>
      <c r="AC160" s="264"/>
      <c r="AD160" s="264"/>
      <c r="AE160" s="264"/>
      <c r="AF160" s="264"/>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S160" s="486"/>
      <c r="BT160" s="486"/>
      <c r="BU160" s="486"/>
      <c r="BV160" s="486"/>
      <c r="BW160" s="486"/>
      <c r="BX160" s="486"/>
      <c r="BY160" s="486"/>
      <c r="BZ160" s="486"/>
      <c r="CA160" s="486"/>
      <c r="CB160" s="486"/>
      <c r="CC160" s="486"/>
      <c r="CE160" s="13"/>
      <c r="CF160" s="276" t="s">
        <v>500</v>
      </c>
      <c r="CH160" s="264"/>
      <c r="CJ160" s="275"/>
      <c r="CK160" s="275"/>
      <c r="CL160" s="275"/>
      <c r="CM160" s="275"/>
      <c r="CN160" s="275"/>
      <c r="CO160" s="275"/>
      <c r="CP160" s="275"/>
      <c r="CQ160" s="275"/>
      <c r="CR160" s="275"/>
      <c r="CS160" s="264"/>
      <c r="CT160" s="275"/>
      <c r="CU160" s="275"/>
      <c r="CV160" s="275"/>
      <c r="CW160" s="275"/>
      <c r="CX160" s="275"/>
      <c r="CY160" s="264"/>
      <c r="CZ160" s="264"/>
      <c r="DA160" s="264"/>
      <c r="DB160" s="264"/>
      <c r="DC160" s="264"/>
      <c r="DD160" s="264"/>
      <c r="DE160" s="264"/>
      <c r="DF160" s="264"/>
      <c r="DG160" s="264"/>
      <c r="DH160" s="264"/>
      <c r="DI160" s="264"/>
      <c r="DJ160" s="264"/>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W160" s="502"/>
      <c r="EX160" s="502"/>
      <c r="EY160" s="502"/>
      <c r="EZ160" s="502"/>
      <c r="FA160" s="502"/>
      <c r="FB160" s="502"/>
      <c r="FC160" s="502"/>
      <c r="FD160" s="502"/>
      <c r="FE160" s="502"/>
      <c r="FF160" s="502"/>
      <c r="FG160" s="502"/>
    </row>
    <row r="161" spans="1:162" s="15" customFormat="1" ht="17.25" customHeight="1" x14ac:dyDescent="0.4">
      <c r="A161" s="13"/>
      <c r="B161" s="275"/>
      <c r="D161" s="264"/>
      <c r="F161" s="275"/>
      <c r="G161" s="275"/>
      <c r="H161" s="275"/>
      <c r="I161" s="275"/>
      <c r="J161" s="275"/>
      <c r="K161" s="275"/>
      <c r="L161" s="275"/>
      <c r="M161" s="275"/>
      <c r="N161" s="275"/>
      <c r="O161" s="264"/>
      <c r="P161" s="275"/>
      <c r="Q161" s="275"/>
      <c r="R161" s="275"/>
      <c r="S161" s="275"/>
      <c r="T161" s="275"/>
      <c r="U161" s="264"/>
      <c r="V161" s="264"/>
      <c r="W161" s="264"/>
      <c r="X161" s="264"/>
      <c r="Y161" s="264"/>
      <c r="Z161" s="264"/>
      <c r="AA161" s="264"/>
      <c r="AB161" s="264"/>
      <c r="AC161" s="264"/>
      <c r="AD161" s="264"/>
      <c r="AE161" s="264"/>
      <c r="AF161" s="264"/>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275"/>
      <c r="CH161" s="264"/>
      <c r="CJ161" s="275"/>
      <c r="CK161" s="275"/>
      <c r="CL161" s="275"/>
      <c r="CM161" s="275"/>
      <c r="CN161" s="275"/>
      <c r="CO161" s="275"/>
      <c r="CP161" s="275"/>
      <c r="CQ161" s="275"/>
      <c r="CR161" s="275"/>
      <c r="CS161" s="264"/>
      <c r="CT161" s="275"/>
      <c r="CU161" s="275"/>
      <c r="CV161" s="275"/>
      <c r="CW161" s="275"/>
      <c r="CX161" s="275"/>
      <c r="CY161" s="264"/>
      <c r="CZ161" s="264"/>
      <c r="DA161" s="264"/>
      <c r="DB161" s="264"/>
      <c r="DC161" s="264"/>
      <c r="DD161" s="264"/>
      <c r="DE161" s="264"/>
      <c r="DF161" s="264"/>
      <c r="DG161" s="264"/>
      <c r="DH161" s="264"/>
      <c r="DI161" s="264"/>
      <c r="DJ161" s="264"/>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2" s="15" customFormat="1" ht="23.25" thickBot="1" x14ac:dyDescent="0.45">
      <c r="A162" s="13"/>
      <c r="B162" s="274" t="s">
        <v>499</v>
      </c>
      <c r="D162" s="264"/>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13"/>
      <c r="BP162" s="13"/>
      <c r="CE162" s="13"/>
      <c r="CF162" s="274" t="s">
        <v>499</v>
      </c>
      <c r="CH162" s="264"/>
      <c r="CJ162" s="273"/>
      <c r="CK162" s="273"/>
      <c r="CL162" s="273"/>
      <c r="CM162" s="273"/>
      <c r="CN162" s="273"/>
      <c r="CO162" s="273"/>
      <c r="CP162" s="273"/>
      <c r="CQ162" s="273"/>
      <c r="CR162" s="273"/>
      <c r="CS162" s="273"/>
      <c r="CT162" s="273"/>
      <c r="CU162" s="273"/>
      <c r="CV162" s="273"/>
      <c r="CW162" s="273"/>
      <c r="CX162" s="273"/>
      <c r="CY162" s="273"/>
      <c r="CZ162" s="273"/>
      <c r="DA162" s="273"/>
      <c r="DB162" s="273"/>
      <c r="DC162" s="273"/>
      <c r="DD162" s="273"/>
      <c r="DE162" s="273"/>
      <c r="DF162" s="273"/>
      <c r="DG162" s="273"/>
      <c r="DH162" s="273"/>
      <c r="DI162" s="273"/>
      <c r="DJ162" s="273"/>
      <c r="DK162" s="273"/>
      <c r="DL162" s="273"/>
      <c r="DM162" s="273"/>
      <c r="DN162" s="273"/>
      <c r="DO162" s="273"/>
      <c r="DP162" s="273"/>
      <c r="DQ162" s="273"/>
      <c r="DR162" s="273"/>
      <c r="DS162" s="273"/>
      <c r="DT162" s="273"/>
      <c r="DU162" s="273"/>
      <c r="DV162" s="273"/>
      <c r="DW162" s="273"/>
      <c r="DX162" s="273"/>
      <c r="DY162" s="273"/>
      <c r="DZ162" s="273"/>
      <c r="EA162" s="273"/>
      <c r="EB162" s="273"/>
      <c r="EC162" s="273"/>
      <c r="ED162" s="273"/>
      <c r="EE162" s="273"/>
      <c r="EF162" s="273"/>
      <c r="EG162" s="273"/>
      <c r="EH162" s="273"/>
      <c r="EI162" s="273"/>
      <c r="EJ162" s="273"/>
      <c r="EK162" s="273"/>
      <c r="EL162" s="273"/>
      <c r="EM162" s="273"/>
      <c r="EN162" s="273"/>
      <c r="EO162" s="273"/>
      <c r="EP162" s="273"/>
      <c r="EQ162" s="273"/>
      <c r="ER162" s="273"/>
      <c r="ES162" s="13"/>
      <c r="ET162" s="13"/>
    </row>
    <row r="163" spans="1:162" s="15" customFormat="1" ht="16.899999999999999" customHeight="1" x14ac:dyDescent="0.4">
      <c r="A163" s="13"/>
      <c r="B163" s="929" t="s">
        <v>498</v>
      </c>
      <c r="C163" s="930"/>
      <c r="D163" s="930"/>
      <c r="E163" s="930"/>
      <c r="F163" s="930"/>
      <c r="G163" s="930"/>
      <c r="H163" s="930"/>
      <c r="I163" s="868" t="s">
        <v>497</v>
      </c>
      <c r="J163" s="869"/>
      <c r="K163" s="869"/>
      <c r="L163" s="869"/>
      <c r="M163" s="869"/>
      <c r="N163" s="869"/>
      <c r="O163" s="869"/>
      <c r="P163" s="869"/>
      <c r="Q163" s="869"/>
      <c r="R163" s="869"/>
      <c r="S163" s="869"/>
      <c r="T163" s="869"/>
      <c r="U163" s="869"/>
      <c r="V163" s="869"/>
      <c r="W163" s="869"/>
      <c r="X163" s="869"/>
      <c r="Y163" s="869"/>
      <c r="Z163" s="870"/>
      <c r="AA163" s="868" t="s">
        <v>496</v>
      </c>
      <c r="AB163" s="869"/>
      <c r="AC163" s="869"/>
      <c r="AD163" s="869"/>
      <c r="AE163" s="869"/>
      <c r="AF163" s="869"/>
      <c r="AG163" s="869"/>
      <c r="AH163" s="869"/>
      <c r="AI163" s="869"/>
      <c r="AJ163" s="869"/>
      <c r="AK163" s="869"/>
      <c r="AL163" s="869"/>
      <c r="AM163" s="869"/>
      <c r="AN163" s="869"/>
      <c r="AO163" s="869"/>
      <c r="AP163" s="869"/>
      <c r="AQ163" s="869"/>
      <c r="AR163" s="870"/>
      <c r="AS163" s="868" t="s">
        <v>658</v>
      </c>
      <c r="AT163" s="869"/>
      <c r="AU163" s="869"/>
      <c r="AV163" s="869"/>
      <c r="AW163" s="869"/>
      <c r="AX163" s="869"/>
      <c r="AY163" s="869"/>
      <c r="AZ163" s="869"/>
      <c r="BA163" s="869"/>
      <c r="BB163" s="869"/>
      <c r="BC163" s="869"/>
      <c r="BD163" s="869"/>
      <c r="BE163" s="869"/>
      <c r="BF163" s="869"/>
      <c r="BG163" s="869"/>
      <c r="BH163" s="869"/>
      <c r="BI163" s="869"/>
      <c r="BJ163" s="870"/>
      <c r="BK163" s="868" t="s">
        <v>495</v>
      </c>
      <c r="BL163" s="869"/>
      <c r="BM163" s="869"/>
      <c r="BN163" s="869"/>
      <c r="BO163" s="869"/>
      <c r="BP163" s="869"/>
      <c r="BQ163" s="869"/>
      <c r="BR163" s="869"/>
      <c r="BS163" s="869"/>
      <c r="BT163" s="869"/>
      <c r="BU163" s="869"/>
      <c r="BV163" s="869"/>
      <c r="BW163" s="869"/>
      <c r="BX163" s="869"/>
      <c r="BY163" s="869"/>
      <c r="BZ163" s="869"/>
      <c r="CA163" s="869"/>
      <c r="CB163" s="870"/>
      <c r="CE163" s="13"/>
      <c r="CF163" s="929" t="s">
        <v>498</v>
      </c>
      <c r="CG163" s="930"/>
      <c r="CH163" s="930"/>
      <c r="CI163" s="930"/>
      <c r="CJ163" s="930"/>
      <c r="CK163" s="930"/>
      <c r="CL163" s="930"/>
      <c r="CM163" s="868" t="s">
        <v>497</v>
      </c>
      <c r="CN163" s="869"/>
      <c r="CO163" s="869"/>
      <c r="CP163" s="869"/>
      <c r="CQ163" s="869"/>
      <c r="CR163" s="869"/>
      <c r="CS163" s="869"/>
      <c r="CT163" s="869"/>
      <c r="CU163" s="869"/>
      <c r="CV163" s="869"/>
      <c r="CW163" s="869"/>
      <c r="CX163" s="869"/>
      <c r="CY163" s="869"/>
      <c r="CZ163" s="869"/>
      <c r="DA163" s="869"/>
      <c r="DB163" s="869"/>
      <c r="DC163" s="869"/>
      <c r="DD163" s="870"/>
      <c r="DE163" s="868" t="s">
        <v>496</v>
      </c>
      <c r="DF163" s="869"/>
      <c r="DG163" s="869"/>
      <c r="DH163" s="869"/>
      <c r="DI163" s="869"/>
      <c r="DJ163" s="869"/>
      <c r="DK163" s="869"/>
      <c r="DL163" s="869"/>
      <c r="DM163" s="869"/>
      <c r="DN163" s="869"/>
      <c r="DO163" s="869"/>
      <c r="DP163" s="869"/>
      <c r="DQ163" s="869"/>
      <c r="DR163" s="869"/>
      <c r="DS163" s="869"/>
      <c r="DT163" s="869"/>
      <c r="DU163" s="869"/>
      <c r="DV163" s="870"/>
      <c r="DW163" s="868" t="s">
        <v>658</v>
      </c>
      <c r="DX163" s="869"/>
      <c r="DY163" s="869"/>
      <c r="DZ163" s="869"/>
      <c r="EA163" s="869"/>
      <c r="EB163" s="869"/>
      <c r="EC163" s="869"/>
      <c r="ED163" s="869"/>
      <c r="EE163" s="869"/>
      <c r="EF163" s="869"/>
      <c r="EG163" s="869"/>
      <c r="EH163" s="869"/>
      <c r="EI163" s="869"/>
      <c r="EJ163" s="869"/>
      <c r="EK163" s="869"/>
      <c r="EL163" s="869"/>
      <c r="EM163" s="869"/>
      <c r="EN163" s="870"/>
      <c r="EO163" s="868" t="s">
        <v>495</v>
      </c>
      <c r="EP163" s="869"/>
      <c r="EQ163" s="869"/>
      <c r="ER163" s="869"/>
      <c r="ES163" s="869"/>
      <c r="ET163" s="869"/>
      <c r="EU163" s="869"/>
      <c r="EV163" s="869"/>
      <c r="EW163" s="869"/>
      <c r="EX163" s="869"/>
      <c r="EY163" s="869"/>
      <c r="EZ163" s="869"/>
      <c r="FA163" s="869"/>
      <c r="FB163" s="869"/>
      <c r="FC163" s="869"/>
      <c r="FD163" s="869"/>
      <c r="FE163" s="869"/>
      <c r="FF163" s="870"/>
    </row>
    <row r="164" spans="1:162" s="15" customFormat="1" ht="17.25" customHeight="1" x14ac:dyDescent="0.4">
      <c r="A164" s="13"/>
      <c r="B164" s="931"/>
      <c r="C164" s="932"/>
      <c r="D164" s="932"/>
      <c r="E164" s="932"/>
      <c r="F164" s="932"/>
      <c r="G164" s="932"/>
      <c r="H164" s="932"/>
      <c r="I164" s="871"/>
      <c r="J164" s="872"/>
      <c r="K164" s="872"/>
      <c r="L164" s="872"/>
      <c r="M164" s="872"/>
      <c r="N164" s="872"/>
      <c r="O164" s="872"/>
      <c r="P164" s="872"/>
      <c r="Q164" s="872"/>
      <c r="R164" s="872"/>
      <c r="S164" s="872"/>
      <c r="T164" s="872"/>
      <c r="U164" s="872"/>
      <c r="V164" s="872"/>
      <c r="W164" s="872"/>
      <c r="X164" s="872"/>
      <c r="Y164" s="872"/>
      <c r="Z164" s="873"/>
      <c r="AA164" s="871"/>
      <c r="AB164" s="872"/>
      <c r="AC164" s="872"/>
      <c r="AD164" s="872"/>
      <c r="AE164" s="872"/>
      <c r="AF164" s="872"/>
      <c r="AG164" s="872"/>
      <c r="AH164" s="872"/>
      <c r="AI164" s="872"/>
      <c r="AJ164" s="872"/>
      <c r="AK164" s="872"/>
      <c r="AL164" s="872"/>
      <c r="AM164" s="872"/>
      <c r="AN164" s="872"/>
      <c r="AO164" s="872"/>
      <c r="AP164" s="872"/>
      <c r="AQ164" s="872"/>
      <c r="AR164" s="873"/>
      <c r="AS164" s="871"/>
      <c r="AT164" s="872"/>
      <c r="AU164" s="872"/>
      <c r="AV164" s="872"/>
      <c r="AW164" s="872"/>
      <c r="AX164" s="872"/>
      <c r="AY164" s="872"/>
      <c r="AZ164" s="872"/>
      <c r="BA164" s="872"/>
      <c r="BB164" s="872"/>
      <c r="BC164" s="872"/>
      <c r="BD164" s="872"/>
      <c r="BE164" s="872"/>
      <c r="BF164" s="872"/>
      <c r="BG164" s="872"/>
      <c r="BH164" s="872"/>
      <c r="BI164" s="872"/>
      <c r="BJ164" s="873"/>
      <c r="BK164" s="871"/>
      <c r="BL164" s="872"/>
      <c r="BM164" s="872"/>
      <c r="BN164" s="872"/>
      <c r="BO164" s="872"/>
      <c r="BP164" s="872"/>
      <c r="BQ164" s="872"/>
      <c r="BR164" s="872"/>
      <c r="BS164" s="872"/>
      <c r="BT164" s="872"/>
      <c r="BU164" s="872"/>
      <c r="BV164" s="872"/>
      <c r="BW164" s="872"/>
      <c r="BX164" s="872"/>
      <c r="BY164" s="872"/>
      <c r="BZ164" s="872"/>
      <c r="CA164" s="872"/>
      <c r="CB164" s="873"/>
      <c r="CE164" s="13"/>
      <c r="CF164" s="931"/>
      <c r="CG164" s="932"/>
      <c r="CH164" s="932"/>
      <c r="CI164" s="932"/>
      <c r="CJ164" s="932"/>
      <c r="CK164" s="932"/>
      <c r="CL164" s="932"/>
      <c r="CM164" s="871"/>
      <c r="CN164" s="872"/>
      <c r="CO164" s="872"/>
      <c r="CP164" s="872"/>
      <c r="CQ164" s="872"/>
      <c r="CR164" s="872"/>
      <c r="CS164" s="872"/>
      <c r="CT164" s="872"/>
      <c r="CU164" s="872"/>
      <c r="CV164" s="872"/>
      <c r="CW164" s="872"/>
      <c r="CX164" s="872"/>
      <c r="CY164" s="872"/>
      <c r="CZ164" s="872"/>
      <c r="DA164" s="872"/>
      <c r="DB164" s="872"/>
      <c r="DC164" s="872"/>
      <c r="DD164" s="873"/>
      <c r="DE164" s="871"/>
      <c r="DF164" s="872"/>
      <c r="DG164" s="872"/>
      <c r="DH164" s="872"/>
      <c r="DI164" s="872"/>
      <c r="DJ164" s="872"/>
      <c r="DK164" s="872"/>
      <c r="DL164" s="872"/>
      <c r="DM164" s="872"/>
      <c r="DN164" s="872"/>
      <c r="DO164" s="872"/>
      <c r="DP164" s="872"/>
      <c r="DQ164" s="872"/>
      <c r="DR164" s="872"/>
      <c r="DS164" s="872"/>
      <c r="DT164" s="872"/>
      <c r="DU164" s="872"/>
      <c r="DV164" s="873"/>
      <c r="DW164" s="871"/>
      <c r="DX164" s="872"/>
      <c r="DY164" s="872"/>
      <c r="DZ164" s="872"/>
      <c r="EA164" s="872"/>
      <c r="EB164" s="872"/>
      <c r="EC164" s="872"/>
      <c r="ED164" s="872"/>
      <c r="EE164" s="872"/>
      <c r="EF164" s="872"/>
      <c r="EG164" s="872"/>
      <c r="EH164" s="872"/>
      <c r="EI164" s="872"/>
      <c r="EJ164" s="872"/>
      <c r="EK164" s="872"/>
      <c r="EL164" s="872"/>
      <c r="EM164" s="872"/>
      <c r="EN164" s="873"/>
      <c r="EO164" s="871"/>
      <c r="EP164" s="872"/>
      <c r="EQ164" s="872"/>
      <c r="ER164" s="872"/>
      <c r="ES164" s="872"/>
      <c r="ET164" s="872"/>
      <c r="EU164" s="872"/>
      <c r="EV164" s="872"/>
      <c r="EW164" s="872"/>
      <c r="EX164" s="872"/>
      <c r="EY164" s="872"/>
      <c r="EZ164" s="872"/>
      <c r="FA164" s="872"/>
      <c r="FB164" s="872"/>
      <c r="FC164" s="872"/>
      <c r="FD164" s="872"/>
      <c r="FE164" s="872"/>
      <c r="FF164" s="873"/>
    </row>
    <row r="165" spans="1:162" s="15" customFormat="1" ht="17.25" customHeight="1" thickBot="1" x14ac:dyDescent="0.45">
      <c r="A165" s="13"/>
      <c r="B165" s="933"/>
      <c r="C165" s="934"/>
      <c r="D165" s="934"/>
      <c r="E165" s="934"/>
      <c r="F165" s="934"/>
      <c r="G165" s="934"/>
      <c r="H165" s="934"/>
      <c r="I165" s="885" t="s">
        <v>494</v>
      </c>
      <c r="J165" s="886"/>
      <c r="K165" s="886"/>
      <c r="L165" s="886"/>
      <c r="M165" s="886"/>
      <c r="N165" s="887"/>
      <c r="O165" s="882"/>
      <c r="P165" s="883"/>
      <c r="Q165" s="883"/>
      <c r="R165" s="883"/>
      <c r="S165" s="883"/>
      <c r="T165" s="883"/>
      <c r="U165" s="883"/>
      <c r="V165" s="883"/>
      <c r="W165" s="883"/>
      <c r="X165" s="883"/>
      <c r="Y165" s="883"/>
      <c r="Z165" s="884"/>
      <c r="AA165" s="885" t="s">
        <v>494</v>
      </c>
      <c r="AB165" s="886"/>
      <c r="AC165" s="886"/>
      <c r="AD165" s="886"/>
      <c r="AE165" s="886"/>
      <c r="AF165" s="887"/>
      <c r="AG165" s="882"/>
      <c r="AH165" s="883"/>
      <c r="AI165" s="883"/>
      <c r="AJ165" s="883"/>
      <c r="AK165" s="883"/>
      <c r="AL165" s="883"/>
      <c r="AM165" s="883"/>
      <c r="AN165" s="883"/>
      <c r="AO165" s="883"/>
      <c r="AP165" s="883"/>
      <c r="AQ165" s="883"/>
      <c r="AR165" s="884"/>
      <c r="AS165" s="885" t="s">
        <v>494</v>
      </c>
      <c r="AT165" s="886"/>
      <c r="AU165" s="886"/>
      <c r="AV165" s="886"/>
      <c r="AW165" s="886"/>
      <c r="AX165" s="887"/>
      <c r="AY165" s="882"/>
      <c r="AZ165" s="883"/>
      <c r="BA165" s="883"/>
      <c r="BB165" s="883"/>
      <c r="BC165" s="883"/>
      <c r="BD165" s="883"/>
      <c r="BE165" s="883"/>
      <c r="BF165" s="883"/>
      <c r="BG165" s="883"/>
      <c r="BH165" s="883"/>
      <c r="BI165" s="883"/>
      <c r="BJ165" s="884"/>
      <c r="BK165" s="885" t="s">
        <v>494</v>
      </c>
      <c r="BL165" s="886"/>
      <c r="BM165" s="886"/>
      <c r="BN165" s="886"/>
      <c r="BO165" s="886"/>
      <c r="BP165" s="887"/>
      <c r="BQ165" s="882"/>
      <c r="BR165" s="883"/>
      <c r="BS165" s="883"/>
      <c r="BT165" s="883"/>
      <c r="BU165" s="883"/>
      <c r="BV165" s="883"/>
      <c r="BW165" s="883"/>
      <c r="BX165" s="883"/>
      <c r="BY165" s="883"/>
      <c r="BZ165" s="883"/>
      <c r="CA165" s="883"/>
      <c r="CB165" s="884"/>
      <c r="CE165" s="13"/>
      <c r="CF165" s="933"/>
      <c r="CG165" s="934"/>
      <c r="CH165" s="934"/>
      <c r="CI165" s="934"/>
      <c r="CJ165" s="934"/>
      <c r="CK165" s="934"/>
      <c r="CL165" s="934"/>
      <c r="CM165" s="885" t="s">
        <v>494</v>
      </c>
      <c r="CN165" s="886"/>
      <c r="CO165" s="886"/>
      <c r="CP165" s="886"/>
      <c r="CQ165" s="886"/>
      <c r="CR165" s="887"/>
      <c r="CS165" s="882" t="s">
        <v>493</v>
      </c>
      <c r="CT165" s="883"/>
      <c r="CU165" s="883"/>
      <c r="CV165" s="883"/>
      <c r="CW165" s="883"/>
      <c r="CX165" s="883"/>
      <c r="CY165" s="883"/>
      <c r="CZ165" s="883"/>
      <c r="DA165" s="883"/>
      <c r="DB165" s="883"/>
      <c r="DC165" s="883"/>
      <c r="DD165" s="884"/>
      <c r="DE165" s="885" t="s">
        <v>494</v>
      </c>
      <c r="DF165" s="886"/>
      <c r="DG165" s="886"/>
      <c r="DH165" s="886"/>
      <c r="DI165" s="886"/>
      <c r="DJ165" s="887"/>
      <c r="DK165" s="882" t="s">
        <v>493</v>
      </c>
      <c r="DL165" s="883"/>
      <c r="DM165" s="883"/>
      <c r="DN165" s="883"/>
      <c r="DO165" s="883"/>
      <c r="DP165" s="883"/>
      <c r="DQ165" s="883"/>
      <c r="DR165" s="883"/>
      <c r="DS165" s="883"/>
      <c r="DT165" s="883"/>
      <c r="DU165" s="883"/>
      <c r="DV165" s="884"/>
      <c r="DW165" s="885" t="s">
        <v>494</v>
      </c>
      <c r="DX165" s="886"/>
      <c r="DY165" s="886"/>
      <c r="DZ165" s="886"/>
      <c r="EA165" s="886"/>
      <c r="EB165" s="887"/>
      <c r="EC165" s="882" t="s">
        <v>493</v>
      </c>
      <c r="ED165" s="883"/>
      <c r="EE165" s="883"/>
      <c r="EF165" s="883"/>
      <c r="EG165" s="883"/>
      <c r="EH165" s="883"/>
      <c r="EI165" s="883"/>
      <c r="EJ165" s="883"/>
      <c r="EK165" s="883"/>
      <c r="EL165" s="883"/>
      <c r="EM165" s="883"/>
      <c r="EN165" s="884"/>
      <c r="EO165" s="885" t="s">
        <v>494</v>
      </c>
      <c r="EP165" s="886"/>
      <c r="EQ165" s="886"/>
      <c r="ER165" s="886"/>
      <c r="ES165" s="886"/>
      <c r="ET165" s="887"/>
      <c r="EU165" s="882" t="s">
        <v>493</v>
      </c>
      <c r="EV165" s="883"/>
      <c r="EW165" s="883"/>
      <c r="EX165" s="883"/>
      <c r="EY165" s="883"/>
      <c r="EZ165" s="883"/>
      <c r="FA165" s="883"/>
      <c r="FB165" s="883"/>
      <c r="FC165" s="883"/>
      <c r="FD165" s="883"/>
      <c r="FE165" s="883"/>
      <c r="FF165" s="884"/>
    </row>
    <row r="166" spans="1:162" s="15" customFormat="1" ht="17.25" customHeight="1" x14ac:dyDescent="0.4">
      <c r="A166" s="13"/>
      <c r="B166" s="848" t="s">
        <v>492</v>
      </c>
      <c r="C166" s="849"/>
      <c r="D166" s="849"/>
      <c r="E166" s="849"/>
      <c r="F166" s="849"/>
      <c r="G166" s="849"/>
      <c r="H166" s="849"/>
      <c r="I166" s="880" t="s">
        <v>486</v>
      </c>
      <c r="J166" s="875"/>
      <c r="K166" s="875"/>
      <c r="L166" s="875"/>
      <c r="M166" s="875"/>
      <c r="N166" s="881"/>
      <c r="O166" s="877"/>
      <c r="P166" s="878"/>
      <c r="Q166" s="878"/>
      <c r="R166" s="878"/>
      <c r="S166" s="878"/>
      <c r="T166" s="878"/>
      <c r="U166" s="878"/>
      <c r="V166" s="878"/>
      <c r="W166" s="879"/>
      <c r="X166" s="874" t="s">
        <v>485</v>
      </c>
      <c r="Y166" s="875"/>
      <c r="Z166" s="876"/>
      <c r="AA166" s="880" t="s">
        <v>486</v>
      </c>
      <c r="AB166" s="875"/>
      <c r="AC166" s="875"/>
      <c r="AD166" s="875"/>
      <c r="AE166" s="875"/>
      <c r="AF166" s="881"/>
      <c r="AG166" s="877"/>
      <c r="AH166" s="878"/>
      <c r="AI166" s="878"/>
      <c r="AJ166" s="878"/>
      <c r="AK166" s="878"/>
      <c r="AL166" s="878"/>
      <c r="AM166" s="878"/>
      <c r="AN166" s="878"/>
      <c r="AO166" s="879"/>
      <c r="AP166" s="874" t="s">
        <v>485</v>
      </c>
      <c r="AQ166" s="875"/>
      <c r="AR166" s="876"/>
      <c r="AS166" s="880" t="s">
        <v>486</v>
      </c>
      <c r="AT166" s="875"/>
      <c r="AU166" s="875"/>
      <c r="AV166" s="875"/>
      <c r="AW166" s="875"/>
      <c r="AX166" s="881"/>
      <c r="AY166" s="877"/>
      <c r="AZ166" s="878"/>
      <c r="BA166" s="878"/>
      <c r="BB166" s="878"/>
      <c r="BC166" s="878"/>
      <c r="BD166" s="878"/>
      <c r="BE166" s="878"/>
      <c r="BF166" s="878"/>
      <c r="BG166" s="879"/>
      <c r="BH166" s="874" t="s">
        <v>485</v>
      </c>
      <c r="BI166" s="875"/>
      <c r="BJ166" s="876"/>
      <c r="BK166" s="880" t="s">
        <v>486</v>
      </c>
      <c r="BL166" s="875"/>
      <c r="BM166" s="875"/>
      <c r="BN166" s="875"/>
      <c r="BO166" s="875"/>
      <c r="BP166" s="881"/>
      <c r="BQ166" s="877"/>
      <c r="BR166" s="878"/>
      <c r="BS166" s="878"/>
      <c r="BT166" s="878"/>
      <c r="BU166" s="878"/>
      <c r="BV166" s="878"/>
      <c r="BW166" s="878"/>
      <c r="BX166" s="878"/>
      <c r="BY166" s="879"/>
      <c r="BZ166" s="874" t="s">
        <v>485</v>
      </c>
      <c r="CA166" s="875"/>
      <c r="CB166" s="876"/>
      <c r="CE166" s="13"/>
      <c r="CF166" s="848" t="s">
        <v>492</v>
      </c>
      <c r="CG166" s="849"/>
      <c r="CH166" s="849"/>
      <c r="CI166" s="849"/>
      <c r="CJ166" s="849"/>
      <c r="CK166" s="849"/>
      <c r="CL166" s="849"/>
      <c r="CM166" s="880" t="s">
        <v>486</v>
      </c>
      <c r="CN166" s="875"/>
      <c r="CO166" s="875"/>
      <c r="CP166" s="875"/>
      <c r="CQ166" s="875"/>
      <c r="CR166" s="881"/>
      <c r="CS166" s="877">
        <v>1</v>
      </c>
      <c r="CT166" s="878"/>
      <c r="CU166" s="878"/>
      <c r="CV166" s="878"/>
      <c r="CW166" s="878"/>
      <c r="CX166" s="878"/>
      <c r="CY166" s="878"/>
      <c r="CZ166" s="878"/>
      <c r="DA166" s="879"/>
      <c r="DB166" s="874" t="s">
        <v>485</v>
      </c>
      <c r="DC166" s="875"/>
      <c r="DD166" s="876"/>
      <c r="DE166" s="880" t="s">
        <v>486</v>
      </c>
      <c r="DF166" s="875"/>
      <c r="DG166" s="875"/>
      <c r="DH166" s="875"/>
      <c r="DI166" s="875"/>
      <c r="DJ166" s="881"/>
      <c r="DK166" s="877">
        <v>1</v>
      </c>
      <c r="DL166" s="878"/>
      <c r="DM166" s="878"/>
      <c r="DN166" s="878"/>
      <c r="DO166" s="878"/>
      <c r="DP166" s="878"/>
      <c r="DQ166" s="878"/>
      <c r="DR166" s="878"/>
      <c r="DS166" s="879"/>
      <c r="DT166" s="874" t="s">
        <v>485</v>
      </c>
      <c r="DU166" s="875"/>
      <c r="DV166" s="876"/>
      <c r="DW166" s="880" t="s">
        <v>486</v>
      </c>
      <c r="DX166" s="875"/>
      <c r="DY166" s="875"/>
      <c r="DZ166" s="875"/>
      <c r="EA166" s="875"/>
      <c r="EB166" s="881"/>
      <c r="EC166" s="877"/>
      <c r="ED166" s="878"/>
      <c r="EE166" s="878"/>
      <c r="EF166" s="878"/>
      <c r="EG166" s="878"/>
      <c r="EH166" s="878"/>
      <c r="EI166" s="878"/>
      <c r="EJ166" s="878"/>
      <c r="EK166" s="879"/>
      <c r="EL166" s="874" t="s">
        <v>485</v>
      </c>
      <c r="EM166" s="875"/>
      <c r="EN166" s="876"/>
      <c r="EO166" s="880" t="s">
        <v>486</v>
      </c>
      <c r="EP166" s="875"/>
      <c r="EQ166" s="875"/>
      <c r="ER166" s="875"/>
      <c r="ES166" s="875"/>
      <c r="ET166" s="881"/>
      <c r="EU166" s="877"/>
      <c r="EV166" s="878"/>
      <c r="EW166" s="878"/>
      <c r="EX166" s="878"/>
      <c r="EY166" s="878"/>
      <c r="EZ166" s="878"/>
      <c r="FA166" s="878"/>
      <c r="FB166" s="878"/>
      <c r="FC166" s="879"/>
      <c r="FD166" s="874" t="s">
        <v>485</v>
      </c>
      <c r="FE166" s="875"/>
      <c r="FF166" s="876"/>
    </row>
    <row r="167" spans="1:162" s="15" customFormat="1" ht="19.149999999999999" customHeight="1" x14ac:dyDescent="0.4">
      <c r="A167" s="13"/>
      <c r="B167" s="850"/>
      <c r="C167" s="851"/>
      <c r="D167" s="851"/>
      <c r="E167" s="851"/>
      <c r="F167" s="851"/>
      <c r="G167" s="851"/>
      <c r="H167" s="851"/>
      <c r="I167" s="805"/>
      <c r="J167" s="806"/>
      <c r="K167" s="806"/>
      <c r="L167" s="806"/>
      <c r="M167" s="806"/>
      <c r="N167" s="806"/>
      <c r="O167" s="806"/>
      <c r="P167" s="806"/>
      <c r="Q167" s="806"/>
      <c r="R167" s="806"/>
      <c r="S167" s="806"/>
      <c r="T167" s="806"/>
      <c r="U167" s="806"/>
      <c r="V167" s="806"/>
      <c r="W167" s="806"/>
      <c r="X167" s="806"/>
      <c r="Y167" s="806"/>
      <c r="Z167" s="807"/>
      <c r="AA167" s="805"/>
      <c r="AB167" s="806"/>
      <c r="AC167" s="806"/>
      <c r="AD167" s="806"/>
      <c r="AE167" s="806"/>
      <c r="AF167" s="806"/>
      <c r="AG167" s="806"/>
      <c r="AH167" s="806"/>
      <c r="AI167" s="806"/>
      <c r="AJ167" s="806"/>
      <c r="AK167" s="806"/>
      <c r="AL167" s="806"/>
      <c r="AM167" s="806"/>
      <c r="AN167" s="806"/>
      <c r="AO167" s="806"/>
      <c r="AP167" s="806"/>
      <c r="AQ167" s="806"/>
      <c r="AR167" s="807"/>
      <c r="AS167" s="805"/>
      <c r="AT167" s="806"/>
      <c r="AU167" s="806"/>
      <c r="AV167" s="806"/>
      <c r="AW167" s="806"/>
      <c r="AX167" s="806"/>
      <c r="AY167" s="806"/>
      <c r="AZ167" s="806"/>
      <c r="BA167" s="806"/>
      <c r="BB167" s="806"/>
      <c r="BC167" s="806"/>
      <c r="BD167" s="806"/>
      <c r="BE167" s="806"/>
      <c r="BF167" s="806"/>
      <c r="BG167" s="806"/>
      <c r="BH167" s="806"/>
      <c r="BI167" s="806"/>
      <c r="BJ167" s="807"/>
      <c r="BK167" s="805"/>
      <c r="BL167" s="806"/>
      <c r="BM167" s="806"/>
      <c r="BN167" s="806"/>
      <c r="BO167" s="806"/>
      <c r="BP167" s="806"/>
      <c r="BQ167" s="806"/>
      <c r="BR167" s="806"/>
      <c r="BS167" s="806"/>
      <c r="BT167" s="806"/>
      <c r="BU167" s="806"/>
      <c r="BV167" s="806"/>
      <c r="BW167" s="806"/>
      <c r="BX167" s="806"/>
      <c r="BY167" s="806"/>
      <c r="BZ167" s="806"/>
      <c r="CA167" s="806"/>
      <c r="CB167" s="807"/>
      <c r="CE167" s="13"/>
      <c r="CF167" s="850"/>
      <c r="CG167" s="851"/>
      <c r="CH167" s="851"/>
      <c r="CI167" s="851"/>
      <c r="CJ167" s="851"/>
      <c r="CK167" s="851"/>
      <c r="CL167" s="851"/>
      <c r="CM167" s="805" t="s">
        <v>46</v>
      </c>
      <c r="CN167" s="806"/>
      <c r="CO167" s="806"/>
      <c r="CP167" s="806"/>
      <c r="CQ167" s="806"/>
      <c r="CR167" s="806"/>
      <c r="CS167" s="806"/>
      <c r="CT167" s="806"/>
      <c r="CU167" s="806"/>
      <c r="CV167" s="806"/>
      <c r="CW167" s="806"/>
      <c r="CX167" s="806"/>
      <c r="CY167" s="806"/>
      <c r="CZ167" s="806"/>
      <c r="DA167" s="806"/>
      <c r="DB167" s="806"/>
      <c r="DC167" s="806"/>
      <c r="DD167" s="807"/>
      <c r="DE167" s="805" t="s">
        <v>91</v>
      </c>
      <c r="DF167" s="806"/>
      <c r="DG167" s="806"/>
      <c r="DH167" s="806"/>
      <c r="DI167" s="806"/>
      <c r="DJ167" s="806"/>
      <c r="DK167" s="806"/>
      <c r="DL167" s="806"/>
      <c r="DM167" s="806"/>
      <c r="DN167" s="806"/>
      <c r="DO167" s="806"/>
      <c r="DP167" s="806"/>
      <c r="DQ167" s="806"/>
      <c r="DR167" s="806"/>
      <c r="DS167" s="806"/>
      <c r="DT167" s="806"/>
      <c r="DU167" s="806"/>
      <c r="DV167" s="807"/>
      <c r="DW167" s="805" t="s">
        <v>90</v>
      </c>
      <c r="DX167" s="806"/>
      <c r="DY167" s="806"/>
      <c r="DZ167" s="806"/>
      <c r="EA167" s="806"/>
      <c r="EB167" s="806"/>
      <c r="EC167" s="806"/>
      <c r="ED167" s="806"/>
      <c r="EE167" s="806"/>
      <c r="EF167" s="806"/>
      <c r="EG167" s="806"/>
      <c r="EH167" s="806"/>
      <c r="EI167" s="806"/>
      <c r="EJ167" s="806"/>
      <c r="EK167" s="806"/>
      <c r="EL167" s="806"/>
      <c r="EM167" s="806"/>
      <c r="EN167" s="807"/>
      <c r="EO167" s="862" t="s">
        <v>491</v>
      </c>
      <c r="EP167" s="863"/>
      <c r="EQ167" s="863"/>
      <c r="ER167" s="863"/>
      <c r="ES167" s="863"/>
      <c r="ET167" s="863"/>
      <c r="EU167" s="863"/>
      <c r="EV167" s="863"/>
      <c r="EW167" s="863"/>
      <c r="EX167" s="863"/>
      <c r="EY167" s="863"/>
      <c r="EZ167" s="863"/>
      <c r="FA167" s="863"/>
      <c r="FB167" s="863"/>
      <c r="FC167" s="863"/>
      <c r="FD167" s="863"/>
      <c r="FE167" s="863"/>
      <c r="FF167" s="864"/>
    </row>
    <row r="168" spans="1:162" s="15" customFormat="1" ht="19.149999999999999" customHeight="1" x14ac:dyDescent="0.4">
      <c r="A168" s="13"/>
      <c r="B168" s="850"/>
      <c r="C168" s="851"/>
      <c r="D168" s="851"/>
      <c r="E168" s="851"/>
      <c r="F168" s="851"/>
      <c r="G168" s="851"/>
      <c r="H168" s="851"/>
      <c r="I168" s="830"/>
      <c r="J168" s="831"/>
      <c r="K168" s="831"/>
      <c r="L168" s="831"/>
      <c r="M168" s="831"/>
      <c r="N168" s="831"/>
      <c r="O168" s="831"/>
      <c r="P168" s="831"/>
      <c r="Q168" s="831"/>
      <c r="R168" s="831"/>
      <c r="S168" s="831"/>
      <c r="T168" s="831"/>
      <c r="U168" s="831"/>
      <c r="V168" s="831"/>
      <c r="W168" s="831"/>
      <c r="X168" s="831"/>
      <c r="Y168" s="831"/>
      <c r="Z168" s="832"/>
      <c r="AA168" s="830"/>
      <c r="AB168" s="831"/>
      <c r="AC168" s="831"/>
      <c r="AD168" s="831"/>
      <c r="AE168" s="831"/>
      <c r="AF168" s="831"/>
      <c r="AG168" s="831"/>
      <c r="AH168" s="831"/>
      <c r="AI168" s="831"/>
      <c r="AJ168" s="831"/>
      <c r="AK168" s="831"/>
      <c r="AL168" s="831"/>
      <c r="AM168" s="831"/>
      <c r="AN168" s="831"/>
      <c r="AO168" s="831"/>
      <c r="AP168" s="831"/>
      <c r="AQ168" s="831"/>
      <c r="AR168" s="832"/>
      <c r="AS168" s="830"/>
      <c r="AT168" s="831"/>
      <c r="AU168" s="831"/>
      <c r="AV168" s="831"/>
      <c r="AW168" s="831"/>
      <c r="AX168" s="831"/>
      <c r="AY168" s="831"/>
      <c r="AZ168" s="831"/>
      <c r="BA168" s="831"/>
      <c r="BB168" s="831"/>
      <c r="BC168" s="831"/>
      <c r="BD168" s="831"/>
      <c r="BE168" s="831"/>
      <c r="BF168" s="831"/>
      <c r="BG168" s="831"/>
      <c r="BH168" s="831"/>
      <c r="BI168" s="831"/>
      <c r="BJ168" s="832"/>
      <c r="BK168" s="830"/>
      <c r="BL168" s="831"/>
      <c r="BM168" s="831"/>
      <c r="BN168" s="831"/>
      <c r="BO168" s="831"/>
      <c r="BP168" s="831"/>
      <c r="BQ168" s="831"/>
      <c r="BR168" s="831"/>
      <c r="BS168" s="831"/>
      <c r="BT168" s="831"/>
      <c r="BU168" s="831"/>
      <c r="BV168" s="831"/>
      <c r="BW168" s="831"/>
      <c r="BX168" s="831"/>
      <c r="BY168" s="831"/>
      <c r="BZ168" s="831"/>
      <c r="CA168" s="831"/>
      <c r="CB168" s="832"/>
      <c r="CE168" s="13"/>
      <c r="CF168" s="850"/>
      <c r="CG168" s="851"/>
      <c r="CH168" s="851"/>
      <c r="CI168" s="851"/>
      <c r="CJ168" s="851"/>
      <c r="CK168" s="851"/>
      <c r="CL168" s="851"/>
      <c r="CM168" s="830"/>
      <c r="CN168" s="831"/>
      <c r="CO168" s="831"/>
      <c r="CP168" s="831"/>
      <c r="CQ168" s="831"/>
      <c r="CR168" s="831"/>
      <c r="CS168" s="831"/>
      <c r="CT168" s="831"/>
      <c r="CU168" s="831"/>
      <c r="CV168" s="831"/>
      <c r="CW168" s="831"/>
      <c r="CX168" s="831"/>
      <c r="CY168" s="831"/>
      <c r="CZ168" s="831"/>
      <c r="DA168" s="831"/>
      <c r="DB168" s="831"/>
      <c r="DC168" s="831"/>
      <c r="DD168" s="832"/>
      <c r="DE168" s="830"/>
      <c r="DF168" s="831"/>
      <c r="DG168" s="831"/>
      <c r="DH168" s="831"/>
      <c r="DI168" s="831"/>
      <c r="DJ168" s="831"/>
      <c r="DK168" s="831"/>
      <c r="DL168" s="831"/>
      <c r="DM168" s="831"/>
      <c r="DN168" s="831"/>
      <c r="DO168" s="831"/>
      <c r="DP168" s="831"/>
      <c r="DQ168" s="831"/>
      <c r="DR168" s="831"/>
      <c r="DS168" s="831"/>
      <c r="DT168" s="831"/>
      <c r="DU168" s="831"/>
      <c r="DV168" s="832"/>
      <c r="DW168" s="830"/>
      <c r="DX168" s="831"/>
      <c r="DY168" s="831"/>
      <c r="DZ168" s="831"/>
      <c r="EA168" s="831"/>
      <c r="EB168" s="831"/>
      <c r="EC168" s="831"/>
      <c r="ED168" s="831"/>
      <c r="EE168" s="831"/>
      <c r="EF168" s="831"/>
      <c r="EG168" s="831"/>
      <c r="EH168" s="831"/>
      <c r="EI168" s="831"/>
      <c r="EJ168" s="831"/>
      <c r="EK168" s="831"/>
      <c r="EL168" s="831"/>
      <c r="EM168" s="831"/>
      <c r="EN168" s="832"/>
      <c r="EO168" s="865"/>
      <c r="EP168" s="866"/>
      <c r="EQ168" s="866"/>
      <c r="ER168" s="866"/>
      <c r="ES168" s="866"/>
      <c r="ET168" s="866"/>
      <c r="EU168" s="866"/>
      <c r="EV168" s="866"/>
      <c r="EW168" s="866"/>
      <c r="EX168" s="866"/>
      <c r="EY168" s="866"/>
      <c r="EZ168" s="866"/>
      <c r="FA168" s="866"/>
      <c r="FB168" s="866"/>
      <c r="FC168" s="866"/>
      <c r="FD168" s="866"/>
      <c r="FE168" s="866"/>
      <c r="FF168" s="867"/>
    </row>
    <row r="169" spans="1:162" s="15" customFormat="1" ht="19.149999999999999" customHeight="1" x14ac:dyDescent="0.4">
      <c r="A169" s="13"/>
      <c r="B169" s="850"/>
      <c r="C169" s="851"/>
      <c r="D169" s="851"/>
      <c r="E169" s="851"/>
      <c r="F169" s="851"/>
      <c r="G169" s="851"/>
      <c r="H169" s="851"/>
      <c r="I169" s="805"/>
      <c r="J169" s="806"/>
      <c r="K169" s="806"/>
      <c r="L169" s="806"/>
      <c r="M169" s="806"/>
      <c r="N169" s="806"/>
      <c r="O169" s="806"/>
      <c r="P169" s="806"/>
      <c r="Q169" s="806"/>
      <c r="R169" s="806"/>
      <c r="S169" s="806"/>
      <c r="T169" s="806"/>
      <c r="U169" s="806"/>
      <c r="V169" s="806"/>
      <c r="W169" s="806"/>
      <c r="X169" s="806"/>
      <c r="Y169" s="806"/>
      <c r="Z169" s="807"/>
      <c r="AA169" s="805"/>
      <c r="AB169" s="806"/>
      <c r="AC169" s="806"/>
      <c r="AD169" s="806"/>
      <c r="AE169" s="806"/>
      <c r="AF169" s="806"/>
      <c r="AG169" s="806"/>
      <c r="AH169" s="806"/>
      <c r="AI169" s="806"/>
      <c r="AJ169" s="806"/>
      <c r="AK169" s="806"/>
      <c r="AL169" s="806"/>
      <c r="AM169" s="806"/>
      <c r="AN169" s="806"/>
      <c r="AO169" s="806"/>
      <c r="AP169" s="806"/>
      <c r="AQ169" s="806"/>
      <c r="AR169" s="807"/>
      <c r="AS169" s="805"/>
      <c r="AT169" s="806"/>
      <c r="AU169" s="806"/>
      <c r="AV169" s="806"/>
      <c r="AW169" s="806"/>
      <c r="AX169" s="806"/>
      <c r="AY169" s="806"/>
      <c r="AZ169" s="806"/>
      <c r="BA169" s="806"/>
      <c r="BB169" s="806"/>
      <c r="BC169" s="806"/>
      <c r="BD169" s="806"/>
      <c r="BE169" s="806"/>
      <c r="BF169" s="806"/>
      <c r="BG169" s="806"/>
      <c r="BH169" s="806"/>
      <c r="BI169" s="806"/>
      <c r="BJ169" s="807"/>
      <c r="BK169" s="805"/>
      <c r="BL169" s="806"/>
      <c r="BM169" s="806"/>
      <c r="BN169" s="806"/>
      <c r="BO169" s="806"/>
      <c r="BP169" s="806"/>
      <c r="BQ169" s="806"/>
      <c r="BR169" s="806"/>
      <c r="BS169" s="806"/>
      <c r="BT169" s="806"/>
      <c r="BU169" s="806"/>
      <c r="BV169" s="806"/>
      <c r="BW169" s="806"/>
      <c r="BX169" s="806"/>
      <c r="BY169" s="806"/>
      <c r="BZ169" s="806"/>
      <c r="CA169" s="806"/>
      <c r="CB169" s="807"/>
      <c r="CE169" s="13"/>
      <c r="CF169" s="850"/>
      <c r="CG169" s="851"/>
      <c r="CH169" s="851"/>
      <c r="CI169" s="851"/>
      <c r="CJ169" s="851"/>
      <c r="CK169" s="851"/>
      <c r="CL169" s="851"/>
      <c r="CM169" s="805" t="s">
        <v>87</v>
      </c>
      <c r="CN169" s="806"/>
      <c r="CO169" s="806"/>
      <c r="CP169" s="806"/>
      <c r="CQ169" s="806"/>
      <c r="CR169" s="806"/>
      <c r="CS169" s="806"/>
      <c r="CT169" s="806"/>
      <c r="CU169" s="806"/>
      <c r="CV169" s="806"/>
      <c r="CW169" s="806"/>
      <c r="CX169" s="806"/>
      <c r="CY169" s="806"/>
      <c r="CZ169" s="806"/>
      <c r="DA169" s="806"/>
      <c r="DB169" s="806"/>
      <c r="DC169" s="806"/>
      <c r="DD169" s="807"/>
      <c r="DE169" s="805" t="s">
        <v>86</v>
      </c>
      <c r="DF169" s="806"/>
      <c r="DG169" s="806"/>
      <c r="DH169" s="806"/>
      <c r="DI169" s="806"/>
      <c r="DJ169" s="806"/>
      <c r="DK169" s="806"/>
      <c r="DL169" s="806"/>
      <c r="DM169" s="806"/>
      <c r="DN169" s="806"/>
      <c r="DO169" s="806"/>
      <c r="DP169" s="806"/>
      <c r="DQ169" s="806"/>
      <c r="DR169" s="806"/>
      <c r="DS169" s="806"/>
      <c r="DT169" s="806"/>
      <c r="DU169" s="806"/>
      <c r="DV169" s="807"/>
      <c r="DW169" s="805" t="s">
        <v>85</v>
      </c>
      <c r="DX169" s="806"/>
      <c r="DY169" s="806"/>
      <c r="DZ169" s="806"/>
      <c r="EA169" s="806"/>
      <c r="EB169" s="806"/>
      <c r="EC169" s="806"/>
      <c r="ED169" s="806"/>
      <c r="EE169" s="806"/>
      <c r="EF169" s="806"/>
      <c r="EG169" s="806"/>
      <c r="EH169" s="806"/>
      <c r="EI169" s="806"/>
      <c r="EJ169" s="806"/>
      <c r="EK169" s="806"/>
      <c r="EL169" s="806"/>
      <c r="EM169" s="806"/>
      <c r="EN169" s="807"/>
      <c r="EO169" s="805"/>
      <c r="EP169" s="806"/>
      <c r="EQ169" s="806"/>
      <c r="ER169" s="806"/>
      <c r="ES169" s="806"/>
      <c r="ET169" s="806"/>
      <c r="EU169" s="806"/>
      <c r="EV169" s="806"/>
      <c r="EW169" s="806"/>
      <c r="EX169" s="806"/>
      <c r="EY169" s="806"/>
      <c r="EZ169" s="806"/>
      <c r="FA169" s="806"/>
      <c r="FB169" s="806"/>
      <c r="FC169" s="806"/>
      <c r="FD169" s="806"/>
      <c r="FE169" s="806"/>
      <c r="FF169" s="807"/>
    </row>
    <row r="170" spans="1:162" s="15" customFormat="1" ht="19.149999999999999" customHeight="1" x14ac:dyDescent="0.4">
      <c r="A170" s="13"/>
      <c r="B170" s="850"/>
      <c r="C170" s="851"/>
      <c r="D170" s="851"/>
      <c r="E170" s="851"/>
      <c r="F170" s="851"/>
      <c r="G170" s="851"/>
      <c r="H170" s="851"/>
      <c r="I170" s="830"/>
      <c r="J170" s="831"/>
      <c r="K170" s="831"/>
      <c r="L170" s="831"/>
      <c r="M170" s="831"/>
      <c r="N170" s="831"/>
      <c r="O170" s="831"/>
      <c r="P170" s="831"/>
      <c r="Q170" s="831"/>
      <c r="R170" s="831"/>
      <c r="S170" s="831"/>
      <c r="T170" s="831"/>
      <c r="U170" s="831"/>
      <c r="V170" s="831"/>
      <c r="W170" s="831"/>
      <c r="X170" s="831"/>
      <c r="Y170" s="831"/>
      <c r="Z170" s="832"/>
      <c r="AA170" s="830"/>
      <c r="AB170" s="831"/>
      <c r="AC170" s="831"/>
      <c r="AD170" s="831"/>
      <c r="AE170" s="831"/>
      <c r="AF170" s="831"/>
      <c r="AG170" s="831"/>
      <c r="AH170" s="831"/>
      <c r="AI170" s="831"/>
      <c r="AJ170" s="831"/>
      <c r="AK170" s="831"/>
      <c r="AL170" s="831"/>
      <c r="AM170" s="831"/>
      <c r="AN170" s="831"/>
      <c r="AO170" s="831"/>
      <c r="AP170" s="831"/>
      <c r="AQ170" s="831"/>
      <c r="AR170" s="832"/>
      <c r="AS170" s="830"/>
      <c r="AT170" s="831"/>
      <c r="AU170" s="831"/>
      <c r="AV170" s="831"/>
      <c r="AW170" s="831"/>
      <c r="AX170" s="831"/>
      <c r="AY170" s="831"/>
      <c r="AZ170" s="831"/>
      <c r="BA170" s="831"/>
      <c r="BB170" s="831"/>
      <c r="BC170" s="831"/>
      <c r="BD170" s="831"/>
      <c r="BE170" s="831"/>
      <c r="BF170" s="831"/>
      <c r="BG170" s="831"/>
      <c r="BH170" s="831"/>
      <c r="BI170" s="831"/>
      <c r="BJ170" s="832"/>
      <c r="BK170" s="830"/>
      <c r="BL170" s="831"/>
      <c r="BM170" s="831"/>
      <c r="BN170" s="831"/>
      <c r="BO170" s="831"/>
      <c r="BP170" s="831"/>
      <c r="BQ170" s="831"/>
      <c r="BR170" s="831"/>
      <c r="BS170" s="831"/>
      <c r="BT170" s="831"/>
      <c r="BU170" s="831"/>
      <c r="BV170" s="831"/>
      <c r="BW170" s="831"/>
      <c r="BX170" s="831"/>
      <c r="BY170" s="831"/>
      <c r="BZ170" s="831"/>
      <c r="CA170" s="831"/>
      <c r="CB170" s="832"/>
      <c r="CE170" s="13"/>
      <c r="CF170" s="850"/>
      <c r="CG170" s="851"/>
      <c r="CH170" s="851"/>
      <c r="CI170" s="851"/>
      <c r="CJ170" s="851"/>
      <c r="CK170" s="851"/>
      <c r="CL170" s="851"/>
      <c r="CM170" s="830"/>
      <c r="CN170" s="831"/>
      <c r="CO170" s="831"/>
      <c r="CP170" s="831"/>
      <c r="CQ170" s="831"/>
      <c r="CR170" s="831"/>
      <c r="CS170" s="831"/>
      <c r="CT170" s="831"/>
      <c r="CU170" s="831"/>
      <c r="CV170" s="831"/>
      <c r="CW170" s="831"/>
      <c r="CX170" s="831"/>
      <c r="CY170" s="831"/>
      <c r="CZ170" s="831"/>
      <c r="DA170" s="831"/>
      <c r="DB170" s="831"/>
      <c r="DC170" s="831"/>
      <c r="DD170" s="832"/>
      <c r="DE170" s="830"/>
      <c r="DF170" s="831"/>
      <c r="DG170" s="831"/>
      <c r="DH170" s="831"/>
      <c r="DI170" s="831"/>
      <c r="DJ170" s="831"/>
      <c r="DK170" s="831"/>
      <c r="DL170" s="831"/>
      <c r="DM170" s="831"/>
      <c r="DN170" s="831"/>
      <c r="DO170" s="831"/>
      <c r="DP170" s="831"/>
      <c r="DQ170" s="831"/>
      <c r="DR170" s="831"/>
      <c r="DS170" s="831"/>
      <c r="DT170" s="831"/>
      <c r="DU170" s="831"/>
      <c r="DV170" s="832"/>
      <c r="DW170" s="830"/>
      <c r="DX170" s="831"/>
      <c r="DY170" s="831"/>
      <c r="DZ170" s="831"/>
      <c r="EA170" s="831"/>
      <c r="EB170" s="831"/>
      <c r="EC170" s="831"/>
      <c r="ED170" s="831"/>
      <c r="EE170" s="831"/>
      <c r="EF170" s="831"/>
      <c r="EG170" s="831"/>
      <c r="EH170" s="831"/>
      <c r="EI170" s="831"/>
      <c r="EJ170" s="831"/>
      <c r="EK170" s="831"/>
      <c r="EL170" s="831"/>
      <c r="EM170" s="831"/>
      <c r="EN170" s="832"/>
      <c r="EO170" s="830"/>
      <c r="EP170" s="831"/>
      <c r="EQ170" s="831"/>
      <c r="ER170" s="831"/>
      <c r="ES170" s="831"/>
      <c r="ET170" s="831"/>
      <c r="EU170" s="831"/>
      <c r="EV170" s="831"/>
      <c r="EW170" s="831"/>
      <c r="EX170" s="831"/>
      <c r="EY170" s="831"/>
      <c r="EZ170" s="831"/>
      <c r="FA170" s="831"/>
      <c r="FB170" s="831"/>
      <c r="FC170" s="831"/>
      <c r="FD170" s="831"/>
      <c r="FE170" s="831"/>
      <c r="FF170" s="832"/>
    </row>
    <row r="171" spans="1:162" s="15" customFormat="1" ht="19.149999999999999" customHeight="1" x14ac:dyDescent="0.4">
      <c r="A171" s="13"/>
      <c r="B171" s="850"/>
      <c r="C171" s="851"/>
      <c r="D171" s="851"/>
      <c r="E171" s="851"/>
      <c r="F171" s="851"/>
      <c r="G171" s="851"/>
      <c r="H171" s="851"/>
      <c r="I171" s="805"/>
      <c r="J171" s="806"/>
      <c r="K171" s="806"/>
      <c r="L171" s="806"/>
      <c r="M171" s="806"/>
      <c r="N171" s="806"/>
      <c r="O171" s="806"/>
      <c r="P171" s="806"/>
      <c r="Q171" s="806"/>
      <c r="R171" s="806"/>
      <c r="S171" s="806"/>
      <c r="T171" s="806"/>
      <c r="U171" s="806"/>
      <c r="V171" s="806"/>
      <c r="W171" s="806"/>
      <c r="X171" s="806"/>
      <c r="Y171" s="806"/>
      <c r="Z171" s="807"/>
      <c r="AA171" s="805"/>
      <c r="AB171" s="806"/>
      <c r="AC171" s="806"/>
      <c r="AD171" s="806"/>
      <c r="AE171" s="806"/>
      <c r="AF171" s="806"/>
      <c r="AG171" s="806"/>
      <c r="AH171" s="806"/>
      <c r="AI171" s="806"/>
      <c r="AJ171" s="806"/>
      <c r="AK171" s="806"/>
      <c r="AL171" s="806"/>
      <c r="AM171" s="806"/>
      <c r="AN171" s="806"/>
      <c r="AO171" s="806"/>
      <c r="AP171" s="806"/>
      <c r="AQ171" s="806"/>
      <c r="AR171" s="807"/>
      <c r="AS171" s="805"/>
      <c r="AT171" s="806"/>
      <c r="AU171" s="806"/>
      <c r="AV171" s="806"/>
      <c r="AW171" s="806"/>
      <c r="AX171" s="806"/>
      <c r="AY171" s="806"/>
      <c r="AZ171" s="806"/>
      <c r="BA171" s="806"/>
      <c r="BB171" s="806"/>
      <c r="BC171" s="806"/>
      <c r="BD171" s="806"/>
      <c r="BE171" s="806"/>
      <c r="BF171" s="806"/>
      <c r="BG171" s="806"/>
      <c r="BH171" s="806"/>
      <c r="BI171" s="806"/>
      <c r="BJ171" s="807"/>
      <c r="BK171" s="805"/>
      <c r="BL171" s="806"/>
      <c r="BM171" s="806"/>
      <c r="BN171" s="806"/>
      <c r="BO171" s="806"/>
      <c r="BP171" s="806"/>
      <c r="BQ171" s="806"/>
      <c r="BR171" s="806"/>
      <c r="BS171" s="806"/>
      <c r="BT171" s="806"/>
      <c r="BU171" s="806"/>
      <c r="BV171" s="806"/>
      <c r="BW171" s="806"/>
      <c r="BX171" s="806"/>
      <c r="BY171" s="806"/>
      <c r="BZ171" s="806"/>
      <c r="CA171" s="806"/>
      <c r="CB171" s="807"/>
      <c r="CE171" s="13"/>
      <c r="CF171" s="850"/>
      <c r="CG171" s="851"/>
      <c r="CH171" s="851"/>
      <c r="CI171" s="851"/>
      <c r="CJ171" s="851"/>
      <c r="CK171" s="851"/>
      <c r="CL171" s="851"/>
      <c r="CM171" s="805" t="s">
        <v>83</v>
      </c>
      <c r="CN171" s="806"/>
      <c r="CO171" s="806"/>
      <c r="CP171" s="806"/>
      <c r="CQ171" s="806"/>
      <c r="CR171" s="806"/>
      <c r="CS171" s="806"/>
      <c r="CT171" s="806"/>
      <c r="CU171" s="806"/>
      <c r="CV171" s="806"/>
      <c r="CW171" s="806"/>
      <c r="CX171" s="806"/>
      <c r="CY171" s="806"/>
      <c r="CZ171" s="806"/>
      <c r="DA171" s="806"/>
      <c r="DB171" s="806"/>
      <c r="DC171" s="806"/>
      <c r="DD171" s="807"/>
      <c r="DE171" s="805"/>
      <c r="DF171" s="806"/>
      <c r="DG171" s="806"/>
      <c r="DH171" s="806"/>
      <c r="DI171" s="806"/>
      <c r="DJ171" s="806"/>
      <c r="DK171" s="806"/>
      <c r="DL171" s="806"/>
      <c r="DM171" s="806"/>
      <c r="DN171" s="806"/>
      <c r="DO171" s="806"/>
      <c r="DP171" s="806"/>
      <c r="DQ171" s="806"/>
      <c r="DR171" s="806"/>
      <c r="DS171" s="806"/>
      <c r="DT171" s="806"/>
      <c r="DU171" s="806"/>
      <c r="DV171" s="807"/>
      <c r="DW171" s="805"/>
      <c r="DX171" s="806"/>
      <c r="DY171" s="806"/>
      <c r="DZ171" s="806"/>
      <c r="EA171" s="806"/>
      <c r="EB171" s="806"/>
      <c r="EC171" s="806"/>
      <c r="ED171" s="806"/>
      <c r="EE171" s="806"/>
      <c r="EF171" s="806"/>
      <c r="EG171" s="806"/>
      <c r="EH171" s="806"/>
      <c r="EI171" s="806"/>
      <c r="EJ171" s="806"/>
      <c r="EK171" s="806"/>
      <c r="EL171" s="806"/>
      <c r="EM171" s="806"/>
      <c r="EN171" s="807"/>
      <c r="EO171" s="805"/>
      <c r="EP171" s="806"/>
      <c r="EQ171" s="806"/>
      <c r="ER171" s="806"/>
      <c r="ES171" s="806"/>
      <c r="ET171" s="806"/>
      <c r="EU171" s="806"/>
      <c r="EV171" s="806"/>
      <c r="EW171" s="806"/>
      <c r="EX171" s="806"/>
      <c r="EY171" s="806"/>
      <c r="EZ171" s="806"/>
      <c r="FA171" s="806"/>
      <c r="FB171" s="806"/>
      <c r="FC171" s="806"/>
      <c r="FD171" s="806"/>
      <c r="FE171" s="806"/>
      <c r="FF171" s="807"/>
    </row>
    <row r="172" spans="1:162" s="15" customFormat="1" ht="19.149999999999999" customHeight="1" thickBot="1" x14ac:dyDescent="0.45">
      <c r="A172" s="13"/>
      <c r="B172" s="852"/>
      <c r="C172" s="853"/>
      <c r="D172" s="853"/>
      <c r="E172" s="853"/>
      <c r="F172" s="853"/>
      <c r="G172" s="853"/>
      <c r="H172" s="853"/>
      <c r="I172" s="808"/>
      <c r="J172" s="809"/>
      <c r="K172" s="809"/>
      <c r="L172" s="809"/>
      <c r="M172" s="809"/>
      <c r="N172" s="809"/>
      <c r="O172" s="809"/>
      <c r="P172" s="809"/>
      <c r="Q172" s="809"/>
      <c r="R172" s="809"/>
      <c r="S172" s="809"/>
      <c r="T172" s="809"/>
      <c r="U172" s="809"/>
      <c r="V172" s="809"/>
      <c r="W172" s="809"/>
      <c r="X172" s="809"/>
      <c r="Y172" s="809"/>
      <c r="Z172" s="810"/>
      <c r="AA172" s="808"/>
      <c r="AB172" s="809"/>
      <c r="AC172" s="809"/>
      <c r="AD172" s="809"/>
      <c r="AE172" s="809"/>
      <c r="AF172" s="809"/>
      <c r="AG172" s="809"/>
      <c r="AH172" s="809"/>
      <c r="AI172" s="809"/>
      <c r="AJ172" s="809"/>
      <c r="AK172" s="809"/>
      <c r="AL172" s="809"/>
      <c r="AM172" s="809"/>
      <c r="AN172" s="809"/>
      <c r="AO172" s="809"/>
      <c r="AP172" s="809"/>
      <c r="AQ172" s="809"/>
      <c r="AR172" s="810"/>
      <c r="AS172" s="808"/>
      <c r="AT172" s="809"/>
      <c r="AU172" s="809"/>
      <c r="AV172" s="809"/>
      <c r="AW172" s="809"/>
      <c r="AX172" s="809"/>
      <c r="AY172" s="809"/>
      <c r="AZ172" s="809"/>
      <c r="BA172" s="809"/>
      <c r="BB172" s="809"/>
      <c r="BC172" s="809"/>
      <c r="BD172" s="809"/>
      <c r="BE172" s="809"/>
      <c r="BF172" s="809"/>
      <c r="BG172" s="809"/>
      <c r="BH172" s="809"/>
      <c r="BI172" s="809"/>
      <c r="BJ172" s="810"/>
      <c r="BK172" s="808"/>
      <c r="BL172" s="809"/>
      <c r="BM172" s="809"/>
      <c r="BN172" s="809"/>
      <c r="BO172" s="809"/>
      <c r="BP172" s="809"/>
      <c r="BQ172" s="809"/>
      <c r="BR172" s="809"/>
      <c r="BS172" s="809"/>
      <c r="BT172" s="809"/>
      <c r="BU172" s="809"/>
      <c r="BV172" s="809"/>
      <c r="BW172" s="809"/>
      <c r="BX172" s="809"/>
      <c r="BY172" s="809"/>
      <c r="BZ172" s="809"/>
      <c r="CA172" s="809"/>
      <c r="CB172" s="810"/>
      <c r="CE172" s="13"/>
      <c r="CF172" s="852"/>
      <c r="CG172" s="853"/>
      <c r="CH172" s="853"/>
      <c r="CI172" s="853"/>
      <c r="CJ172" s="853"/>
      <c r="CK172" s="853"/>
      <c r="CL172" s="853"/>
      <c r="CM172" s="808"/>
      <c r="CN172" s="809"/>
      <c r="CO172" s="809"/>
      <c r="CP172" s="809"/>
      <c r="CQ172" s="809"/>
      <c r="CR172" s="809"/>
      <c r="CS172" s="809"/>
      <c r="CT172" s="809"/>
      <c r="CU172" s="809"/>
      <c r="CV172" s="809"/>
      <c r="CW172" s="809"/>
      <c r="CX172" s="809"/>
      <c r="CY172" s="809"/>
      <c r="CZ172" s="809"/>
      <c r="DA172" s="809"/>
      <c r="DB172" s="809"/>
      <c r="DC172" s="809"/>
      <c r="DD172" s="810"/>
      <c r="DE172" s="808"/>
      <c r="DF172" s="809"/>
      <c r="DG172" s="809"/>
      <c r="DH172" s="809"/>
      <c r="DI172" s="809"/>
      <c r="DJ172" s="809"/>
      <c r="DK172" s="809"/>
      <c r="DL172" s="809"/>
      <c r="DM172" s="809"/>
      <c r="DN172" s="809"/>
      <c r="DO172" s="809"/>
      <c r="DP172" s="809"/>
      <c r="DQ172" s="809"/>
      <c r="DR172" s="809"/>
      <c r="DS172" s="809"/>
      <c r="DT172" s="809"/>
      <c r="DU172" s="809"/>
      <c r="DV172" s="810"/>
      <c r="DW172" s="808"/>
      <c r="DX172" s="809"/>
      <c r="DY172" s="809"/>
      <c r="DZ172" s="809"/>
      <c r="EA172" s="809"/>
      <c r="EB172" s="809"/>
      <c r="EC172" s="809"/>
      <c r="ED172" s="809"/>
      <c r="EE172" s="809"/>
      <c r="EF172" s="809"/>
      <c r="EG172" s="809"/>
      <c r="EH172" s="809"/>
      <c r="EI172" s="809"/>
      <c r="EJ172" s="809"/>
      <c r="EK172" s="809"/>
      <c r="EL172" s="809"/>
      <c r="EM172" s="809"/>
      <c r="EN172" s="810"/>
      <c r="EO172" s="808"/>
      <c r="EP172" s="809"/>
      <c r="EQ172" s="809"/>
      <c r="ER172" s="809"/>
      <c r="ES172" s="809"/>
      <c r="ET172" s="809"/>
      <c r="EU172" s="809"/>
      <c r="EV172" s="809"/>
      <c r="EW172" s="809"/>
      <c r="EX172" s="809"/>
      <c r="EY172" s="809"/>
      <c r="EZ172" s="809"/>
      <c r="FA172" s="809"/>
      <c r="FB172" s="809"/>
      <c r="FC172" s="809"/>
      <c r="FD172" s="809"/>
      <c r="FE172" s="809"/>
      <c r="FF172" s="810"/>
    </row>
    <row r="173" spans="1:162" s="15" customFormat="1" ht="15" customHeight="1" x14ac:dyDescent="0.4">
      <c r="A173" s="13"/>
      <c r="B173" s="888" t="s">
        <v>478</v>
      </c>
      <c r="C173" s="889"/>
      <c r="D173" s="889"/>
      <c r="E173" s="889"/>
      <c r="F173" s="889"/>
      <c r="G173" s="889"/>
      <c r="H173" s="889"/>
      <c r="I173" s="820" t="s">
        <v>486</v>
      </c>
      <c r="J173" s="821"/>
      <c r="K173" s="821"/>
      <c r="L173" s="821"/>
      <c r="M173" s="821"/>
      <c r="N173" s="822"/>
      <c r="O173" s="838"/>
      <c r="P173" s="839"/>
      <c r="Q173" s="839"/>
      <c r="R173" s="839"/>
      <c r="S173" s="839"/>
      <c r="T173" s="839"/>
      <c r="U173" s="839"/>
      <c r="V173" s="839"/>
      <c r="W173" s="840"/>
      <c r="X173" s="836" t="s">
        <v>485</v>
      </c>
      <c r="Y173" s="821"/>
      <c r="Z173" s="837"/>
      <c r="AA173" s="820" t="s">
        <v>486</v>
      </c>
      <c r="AB173" s="821"/>
      <c r="AC173" s="821"/>
      <c r="AD173" s="821"/>
      <c r="AE173" s="821"/>
      <c r="AF173" s="822"/>
      <c r="AG173" s="838"/>
      <c r="AH173" s="839"/>
      <c r="AI173" s="839"/>
      <c r="AJ173" s="839"/>
      <c r="AK173" s="839"/>
      <c r="AL173" s="839"/>
      <c r="AM173" s="839"/>
      <c r="AN173" s="839"/>
      <c r="AO173" s="840"/>
      <c r="AP173" s="836" t="s">
        <v>485</v>
      </c>
      <c r="AQ173" s="821"/>
      <c r="AR173" s="837"/>
      <c r="AS173" s="820" t="s">
        <v>486</v>
      </c>
      <c r="AT173" s="821"/>
      <c r="AU173" s="821"/>
      <c r="AV173" s="821"/>
      <c r="AW173" s="821"/>
      <c r="AX173" s="822"/>
      <c r="AY173" s="838"/>
      <c r="AZ173" s="839"/>
      <c r="BA173" s="839"/>
      <c r="BB173" s="839"/>
      <c r="BC173" s="839"/>
      <c r="BD173" s="839"/>
      <c r="BE173" s="839"/>
      <c r="BF173" s="839"/>
      <c r="BG173" s="840"/>
      <c r="BH173" s="836" t="s">
        <v>485</v>
      </c>
      <c r="BI173" s="821"/>
      <c r="BJ173" s="837"/>
      <c r="BK173" s="820" t="s">
        <v>486</v>
      </c>
      <c r="BL173" s="821"/>
      <c r="BM173" s="821"/>
      <c r="BN173" s="821"/>
      <c r="BO173" s="821"/>
      <c r="BP173" s="822"/>
      <c r="BQ173" s="838"/>
      <c r="BR173" s="839"/>
      <c r="BS173" s="839"/>
      <c r="BT173" s="839"/>
      <c r="BU173" s="839"/>
      <c r="BV173" s="839"/>
      <c r="BW173" s="839"/>
      <c r="BX173" s="839"/>
      <c r="BY173" s="840"/>
      <c r="BZ173" s="836" t="s">
        <v>485</v>
      </c>
      <c r="CA173" s="821"/>
      <c r="CB173" s="837"/>
      <c r="CE173" s="13"/>
      <c r="CF173" s="888" t="s">
        <v>478</v>
      </c>
      <c r="CG173" s="889"/>
      <c r="CH173" s="889"/>
      <c r="CI173" s="889"/>
      <c r="CJ173" s="889"/>
      <c r="CK173" s="889"/>
      <c r="CL173" s="889"/>
      <c r="CM173" s="820" t="s">
        <v>486</v>
      </c>
      <c r="CN173" s="821"/>
      <c r="CO173" s="821"/>
      <c r="CP173" s="821"/>
      <c r="CQ173" s="821"/>
      <c r="CR173" s="822"/>
      <c r="CS173" s="838">
        <v>1</v>
      </c>
      <c r="CT173" s="839"/>
      <c r="CU173" s="839"/>
      <c r="CV173" s="839"/>
      <c r="CW173" s="839"/>
      <c r="CX173" s="839"/>
      <c r="CY173" s="839"/>
      <c r="CZ173" s="839"/>
      <c r="DA173" s="840"/>
      <c r="DB173" s="836" t="s">
        <v>485</v>
      </c>
      <c r="DC173" s="821"/>
      <c r="DD173" s="837"/>
      <c r="DE173" s="820" t="s">
        <v>486</v>
      </c>
      <c r="DF173" s="821"/>
      <c r="DG173" s="821"/>
      <c r="DH173" s="821"/>
      <c r="DI173" s="821"/>
      <c r="DJ173" s="822"/>
      <c r="DK173" s="838">
        <v>1</v>
      </c>
      <c r="DL173" s="839"/>
      <c r="DM173" s="839"/>
      <c r="DN173" s="839"/>
      <c r="DO173" s="839"/>
      <c r="DP173" s="839"/>
      <c r="DQ173" s="839"/>
      <c r="DR173" s="839"/>
      <c r="DS173" s="840"/>
      <c r="DT173" s="836" t="s">
        <v>485</v>
      </c>
      <c r="DU173" s="821"/>
      <c r="DV173" s="837"/>
      <c r="DW173" s="820" t="s">
        <v>486</v>
      </c>
      <c r="DX173" s="821"/>
      <c r="DY173" s="821"/>
      <c r="DZ173" s="821"/>
      <c r="EA173" s="821"/>
      <c r="EB173" s="822"/>
      <c r="EC173" s="838">
        <v>10</v>
      </c>
      <c r="ED173" s="839"/>
      <c r="EE173" s="839"/>
      <c r="EF173" s="839"/>
      <c r="EG173" s="839"/>
      <c r="EH173" s="839"/>
      <c r="EI173" s="839"/>
      <c r="EJ173" s="839"/>
      <c r="EK173" s="840"/>
      <c r="EL173" s="836" t="s">
        <v>485</v>
      </c>
      <c r="EM173" s="821"/>
      <c r="EN173" s="837"/>
      <c r="EO173" s="820" t="s">
        <v>486</v>
      </c>
      <c r="EP173" s="821"/>
      <c r="EQ173" s="821"/>
      <c r="ER173" s="821"/>
      <c r="ES173" s="821"/>
      <c r="ET173" s="822"/>
      <c r="EU173" s="838">
        <v>1</v>
      </c>
      <c r="EV173" s="839"/>
      <c r="EW173" s="839"/>
      <c r="EX173" s="839"/>
      <c r="EY173" s="839"/>
      <c r="EZ173" s="839"/>
      <c r="FA173" s="839"/>
      <c r="FB173" s="839"/>
      <c r="FC173" s="840"/>
      <c r="FD173" s="836" t="s">
        <v>485</v>
      </c>
      <c r="FE173" s="821"/>
      <c r="FF173" s="837"/>
    </row>
    <row r="174" spans="1:162" s="15" customFormat="1" ht="19.149999999999999" customHeight="1" x14ac:dyDescent="0.4">
      <c r="A174" s="13"/>
      <c r="B174" s="890"/>
      <c r="C174" s="891"/>
      <c r="D174" s="891"/>
      <c r="E174" s="891"/>
      <c r="F174" s="891"/>
      <c r="G174" s="891"/>
      <c r="H174" s="891"/>
      <c r="I174" s="805"/>
      <c r="J174" s="806"/>
      <c r="K174" s="806"/>
      <c r="L174" s="806"/>
      <c r="M174" s="806"/>
      <c r="N174" s="806"/>
      <c r="O174" s="806"/>
      <c r="P174" s="806"/>
      <c r="Q174" s="806"/>
      <c r="R174" s="806"/>
      <c r="S174" s="806"/>
      <c r="T174" s="806"/>
      <c r="U174" s="806"/>
      <c r="V174" s="806"/>
      <c r="W174" s="806"/>
      <c r="X174" s="806"/>
      <c r="Y174" s="806"/>
      <c r="Z174" s="807"/>
      <c r="AA174" s="805"/>
      <c r="AB174" s="806"/>
      <c r="AC174" s="806"/>
      <c r="AD174" s="806"/>
      <c r="AE174" s="806"/>
      <c r="AF174" s="806"/>
      <c r="AG174" s="806"/>
      <c r="AH174" s="806"/>
      <c r="AI174" s="806"/>
      <c r="AJ174" s="806"/>
      <c r="AK174" s="806"/>
      <c r="AL174" s="806"/>
      <c r="AM174" s="806"/>
      <c r="AN174" s="806"/>
      <c r="AO174" s="806"/>
      <c r="AP174" s="806"/>
      <c r="AQ174" s="806"/>
      <c r="AR174" s="807"/>
      <c r="AS174" s="805"/>
      <c r="AT174" s="806"/>
      <c r="AU174" s="806"/>
      <c r="AV174" s="806"/>
      <c r="AW174" s="806"/>
      <c r="AX174" s="806"/>
      <c r="AY174" s="806"/>
      <c r="AZ174" s="806"/>
      <c r="BA174" s="806"/>
      <c r="BB174" s="806"/>
      <c r="BC174" s="806"/>
      <c r="BD174" s="806"/>
      <c r="BE174" s="806"/>
      <c r="BF174" s="806"/>
      <c r="BG174" s="806"/>
      <c r="BH174" s="806"/>
      <c r="BI174" s="806"/>
      <c r="BJ174" s="807"/>
      <c r="BK174" s="805"/>
      <c r="BL174" s="806"/>
      <c r="BM174" s="806"/>
      <c r="BN174" s="806"/>
      <c r="BO174" s="806"/>
      <c r="BP174" s="806"/>
      <c r="BQ174" s="806"/>
      <c r="BR174" s="806"/>
      <c r="BS174" s="806"/>
      <c r="BT174" s="806"/>
      <c r="BU174" s="806"/>
      <c r="BV174" s="806"/>
      <c r="BW174" s="806"/>
      <c r="BX174" s="806"/>
      <c r="BY174" s="806"/>
      <c r="BZ174" s="806"/>
      <c r="CA174" s="806"/>
      <c r="CB174" s="807"/>
      <c r="CE174" s="13"/>
      <c r="CF174" s="890"/>
      <c r="CG174" s="891"/>
      <c r="CH174" s="891"/>
      <c r="CI174" s="891"/>
      <c r="CJ174" s="891"/>
      <c r="CK174" s="891"/>
      <c r="CL174" s="891"/>
      <c r="CM174" s="805" t="s">
        <v>46</v>
      </c>
      <c r="CN174" s="806"/>
      <c r="CO174" s="806"/>
      <c r="CP174" s="806"/>
      <c r="CQ174" s="806"/>
      <c r="CR174" s="806"/>
      <c r="CS174" s="806"/>
      <c r="CT174" s="806"/>
      <c r="CU174" s="806"/>
      <c r="CV174" s="806"/>
      <c r="CW174" s="806"/>
      <c r="CX174" s="806"/>
      <c r="CY174" s="806"/>
      <c r="CZ174" s="806"/>
      <c r="DA174" s="806"/>
      <c r="DB174" s="806"/>
      <c r="DC174" s="806"/>
      <c r="DD174" s="807"/>
      <c r="DE174" s="805" t="s">
        <v>490</v>
      </c>
      <c r="DF174" s="806"/>
      <c r="DG174" s="806"/>
      <c r="DH174" s="806"/>
      <c r="DI174" s="806"/>
      <c r="DJ174" s="806"/>
      <c r="DK174" s="806"/>
      <c r="DL174" s="806"/>
      <c r="DM174" s="806"/>
      <c r="DN174" s="806"/>
      <c r="DO174" s="806"/>
      <c r="DP174" s="806"/>
      <c r="DQ174" s="806"/>
      <c r="DR174" s="806"/>
      <c r="DS174" s="806"/>
      <c r="DT174" s="806"/>
      <c r="DU174" s="806"/>
      <c r="DV174" s="807"/>
      <c r="DW174" s="805" t="s">
        <v>78</v>
      </c>
      <c r="DX174" s="806"/>
      <c r="DY174" s="806"/>
      <c r="DZ174" s="806"/>
      <c r="EA174" s="806"/>
      <c r="EB174" s="806"/>
      <c r="EC174" s="806"/>
      <c r="ED174" s="806"/>
      <c r="EE174" s="806"/>
      <c r="EF174" s="806"/>
      <c r="EG174" s="806"/>
      <c r="EH174" s="806"/>
      <c r="EI174" s="806"/>
      <c r="EJ174" s="806"/>
      <c r="EK174" s="806"/>
      <c r="EL174" s="806"/>
      <c r="EM174" s="806"/>
      <c r="EN174" s="807"/>
      <c r="EO174" s="862" t="s">
        <v>171</v>
      </c>
      <c r="EP174" s="863"/>
      <c r="EQ174" s="863"/>
      <c r="ER174" s="863"/>
      <c r="ES174" s="863"/>
      <c r="ET174" s="863"/>
      <c r="EU174" s="863"/>
      <c r="EV174" s="863"/>
      <c r="EW174" s="863"/>
      <c r="EX174" s="863"/>
      <c r="EY174" s="863"/>
      <c r="EZ174" s="863"/>
      <c r="FA174" s="863"/>
      <c r="FB174" s="863"/>
      <c r="FC174" s="863"/>
      <c r="FD174" s="863"/>
      <c r="FE174" s="863"/>
      <c r="FF174" s="864"/>
    </row>
    <row r="175" spans="1:162" s="15" customFormat="1" ht="19.149999999999999" customHeight="1" x14ac:dyDescent="0.4">
      <c r="A175" s="13"/>
      <c r="B175" s="890"/>
      <c r="C175" s="891"/>
      <c r="D175" s="891"/>
      <c r="E175" s="891"/>
      <c r="F175" s="891"/>
      <c r="G175" s="891"/>
      <c r="H175" s="891"/>
      <c r="I175" s="830"/>
      <c r="J175" s="831"/>
      <c r="K175" s="831"/>
      <c r="L175" s="831"/>
      <c r="M175" s="831"/>
      <c r="N175" s="831"/>
      <c r="O175" s="831"/>
      <c r="P175" s="831"/>
      <c r="Q175" s="831"/>
      <c r="R175" s="831"/>
      <c r="S175" s="831"/>
      <c r="T175" s="831"/>
      <c r="U175" s="831"/>
      <c r="V175" s="831"/>
      <c r="W175" s="831"/>
      <c r="X175" s="831"/>
      <c r="Y175" s="831"/>
      <c r="Z175" s="832"/>
      <c r="AA175" s="830"/>
      <c r="AB175" s="831"/>
      <c r="AC175" s="831"/>
      <c r="AD175" s="831"/>
      <c r="AE175" s="831"/>
      <c r="AF175" s="831"/>
      <c r="AG175" s="831"/>
      <c r="AH175" s="831"/>
      <c r="AI175" s="831"/>
      <c r="AJ175" s="831"/>
      <c r="AK175" s="831"/>
      <c r="AL175" s="831"/>
      <c r="AM175" s="831"/>
      <c r="AN175" s="831"/>
      <c r="AO175" s="831"/>
      <c r="AP175" s="831"/>
      <c r="AQ175" s="831"/>
      <c r="AR175" s="832"/>
      <c r="AS175" s="830"/>
      <c r="AT175" s="831"/>
      <c r="AU175" s="831"/>
      <c r="AV175" s="831"/>
      <c r="AW175" s="831"/>
      <c r="AX175" s="831"/>
      <c r="AY175" s="831"/>
      <c r="AZ175" s="831"/>
      <c r="BA175" s="831"/>
      <c r="BB175" s="831"/>
      <c r="BC175" s="831"/>
      <c r="BD175" s="831"/>
      <c r="BE175" s="831"/>
      <c r="BF175" s="831"/>
      <c r="BG175" s="831"/>
      <c r="BH175" s="831"/>
      <c r="BI175" s="831"/>
      <c r="BJ175" s="832"/>
      <c r="BK175" s="830"/>
      <c r="BL175" s="831"/>
      <c r="BM175" s="831"/>
      <c r="BN175" s="831"/>
      <c r="BO175" s="831"/>
      <c r="BP175" s="831"/>
      <c r="BQ175" s="831"/>
      <c r="BR175" s="831"/>
      <c r="BS175" s="831"/>
      <c r="BT175" s="831"/>
      <c r="BU175" s="831"/>
      <c r="BV175" s="831"/>
      <c r="BW175" s="831"/>
      <c r="BX175" s="831"/>
      <c r="BY175" s="831"/>
      <c r="BZ175" s="831"/>
      <c r="CA175" s="831"/>
      <c r="CB175" s="832"/>
      <c r="CE175" s="13"/>
      <c r="CF175" s="890"/>
      <c r="CG175" s="891"/>
      <c r="CH175" s="891"/>
      <c r="CI175" s="891"/>
      <c r="CJ175" s="891"/>
      <c r="CK175" s="891"/>
      <c r="CL175" s="891"/>
      <c r="CM175" s="830"/>
      <c r="CN175" s="831"/>
      <c r="CO175" s="831"/>
      <c r="CP175" s="831"/>
      <c r="CQ175" s="831"/>
      <c r="CR175" s="831"/>
      <c r="CS175" s="831"/>
      <c r="CT175" s="831"/>
      <c r="CU175" s="831"/>
      <c r="CV175" s="831"/>
      <c r="CW175" s="831"/>
      <c r="CX175" s="831"/>
      <c r="CY175" s="831"/>
      <c r="CZ175" s="831"/>
      <c r="DA175" s="831"/>
      <c r="DB175" s="831"/>
      <c r="DC175" s="831"/>
      <c r="DD175" s="832"/>
      <c r="DE175" s="830"/>
      <c r="DF175" s="831"/>
      <c r="DG175" s="831"/>
      <c r="DH175" s="831"/>
      <c r="DI175" s="831"/>
      <c r="DJ175" s="831"/>
      <c r="DK175" s="831"/>
      <c r="DL175" s="831"/>
      <c r="DM175" s="831"/>
      <c r="DN175" s="831"/>
      <c r="DO175" s="831"/>
      <c r="DP175" s="831"/>
      <c r="DQ175" s="831"/>
      <c r="DR175" s="831"/>
      <c r="DS175" s="831"/>
      <c r="DT175" s="831"/>
      <c r="DU175" s="831"/>
      <c r="DV175" s="832"/>
      <c r="DW175" s="830"/>
      <c r="DX175" s="831"/>
      <c r="DY175" s="831"/>
      <c r="DZ175" s="831"/>
      <c r="EA175" s="831"/>
      <c r="EB175" s="831"/>
      <c r="EC175" s="831"/>
      <c r="ED175" s="831"/>
      <c r="EE175" s="831"/>
      <c r="EF175" s="831"/>
      <c r="EG175" s="831"/>
      <c r="EH175" s="831"/>
      <c r="EI175" s="831"/>
      <c r="EJ175" s="831"/>
      <c r="EK175" s="831"/>
      <c r="EL175" s="831"/>
      <c r="EM175" s="831"/>
      <c r="EN175" s="832"/>
      <c r="EO175" s="865"/>
      <c r="EP175" s="866"/>
      <c r="EQ175" s="866"/>
      <c r="ER175" s="866"/>
      <c r="ES175" s="866"/>
      <c r="ET175" s="866"/>
      <c r="EU175" s="866"/>
      <c r="EV175" s="866"/>
      <c r="EW175" s="866"/>
      <c r="EX175" s="866"/>
      <c r="EY175" s="866"/>
      <c r="EZ175" s="866"/>
      <c r="FA175" s="866"/>
      <c r="FB175" s="866"/>
      <c r="FC175" s="866"/>
      <c r="FD175" s="866"/>
      <c r="FE175" s="866"/>
      <c r="FF175" s="867"/>
    </row>
    <row r="176" spans="1:162" s="15" customFormat="1" ht="19.149999999999999" customHeight="1" x14ac:dyDescent="0.4">
      <c r="A176" s="13"/>
      <c r="B176" s="890"/>
      <c r="C176" s="891"/>
      <c r="D176" s="891"/>
      <c r="E176" s="891"/>
      <c r="F176" s="891"/>
      <c r="G176" s="891"/>
      <c r="H176" s="891"/>
      <c r="I176" s="805"/>
      <c r="J176" s="806"/>
      <c r="K176" s="806"/>
      <c r="L176" s="806"/>
      <c r="M176" s="806"/>
      <c r="N176" s="806"/>
      <c r="O176" s="806"/>
      <c r="P176" s="806"/>
      <c r="Q176" s="806"/>
      <c r="R176" s="806"/>
      <c r="S176" s="806"/>
      <c r="T176" s="806"/>
      <c r="U176" s="806"/>
      <c r="V176" s="806"/>
      <c r="W176" s="806"/>
      <c r="X176" s="806"/>
      <c r="Y176" s="806"/>
      <c r="Z176" s="807"/>
      <c r="AA176" s="805"/>
      <c r="AB176" s="806"/>
      <c r="AC176" s="806"/>
      <c r="AD176" s="806"/>
      <c r="AE176" s="806"/>
      <c r="AF176" s="806"/>
      <c r="AG176" s="806"/>
      <c r="AH176" s="806"/>
      <c r="AI176" s="806"/>
      <c r="AJ176" s="806"/>
      <c r="AK176" s="806"/>
      <c r="AL176" s="806"/>
      <c r="AM176" s="806"/>
      <c r="AN176" s="806"/>
      <c r="AO176" s="806"/>
      <c r="AP176" s="806"/>
      <c r="AQ176" s="806"/>
      <c r="AR176" s="807"/>
      <c r="AS176" s="805"/>
      <c r="AT176" s="806"/>
      <c r="AU176" s="806"/>
      <c r="AV176" s="806"/>
      <c r="AW176" s="806"/>
      <c r="AX176" s="806"/>
      <c r="AY176" s="806"/>
      <c r="AZ176" s="806"/>
      <c r="BA176" s="806"/>
      <c r="BB176" s="806"/>
      <c r="BC176" s="806"/>
      <c r="BD176" s="806"/>
      <c r="BE176" s="806"/>
      <c r="BF176" s="806"/>
      <c r="BG176" s="806"/>
      <c r="BH176" s="806"/>
      <c r="BI176" s="806"/>
      <c r="BJ176" s="807"/>
      <c r="BK176" s="805"/>
      <c r="BL176" s="806"/>
      <c r="BM176" s="806"/>
      <c r="BN176" s="806"/>
      <c r="BO176" s="806"/>
      <c r="BP176" s="806"/>
      <c r="BQ176" s="806"/>
      <c r="BR176" s="806"/>
      <c r="BS176" s="806"/>
      <c r="BT176" s="806"/>
      <c r="BU176" s="806"/>
      <c r="BV176" s="806"/>
      <c r="BW176" s="806"/>
      <c r="BX176" s="806"/>
      <c r="BY176" s="806"/>
      <c r="BZ176" s="806"/>
      <c r="CA176" s="806"/>
      <c r="CB176" s="807"/>
      <c r="CE176" s="13"/>
      <c r="CF176" s="890"/>
      <c r="CG176" s="891"/>
      <c r="CH176" s="891"/>
      <c r="CI176" s="891"/>
      <c r="CJ176" s="891"/>
      <c r="CK176" s="891"/>
      <c r="CL176" s="891"/>
      <c r="CM176" s="805" t="s">
        <v>75</v>
      </c>
      <c r="CN176" s="806"/>
      <c r="CO176" s="806"/>
      <c r="CP176" s="806"/>
      <c r="CQ176" s="806"/>
      <c r="CR176" s="806"/>
      <c r="CS176" s="806"/>
      <c r="CT176" s="806"/>
      <c r="CU176" s="806"/>
      <c r="CV176" s="806"/>
      <c r="CW176" s="806"/>
      <c r="CX176" s="806"/>
      <c r="CY176" s="806"/>
      <c r="CZ176" s="806"/>
      <c r="DA176" s="806"/>
      <c r="DB176" s="806"/>
      <c r="DC176" s="806"/>
      <c r="DD176" s="807"/>
      <c r="DE176" s="805" t="s">
        <v>185</v>
      </c>
      <c r="DF176" s="806"/>
      <c r="DG176" s="806"/>
      <c r="DH176" s="806"/>
      <c r="DI176" s="806"/>
      <c r="DJ176" s="806"/>
      <c r="DK176" s="806"/>
      <c r="DL176" s="806"/>
      <c r="DM176" s="806"/>
      <c r="DN176" s="806"/>
      <c r="DO176" s="806"/>
      <c r="DP176" s="806"/>
      <c r="DQ176" s="806"/>
      <c r="DR176" s="806"/>
      <c r="DS176" s="806"/>
      <c r="DT176" s="806"/>
      <c r="DU176" s="806"/>
      <c r="DV176" s="807"/>
      <c r="DW176" s="805" t="s">
        <v>73</v>
      </c>
      <c r="DX176" s="806"/>
      <c r="DY176" s="806"/>
      <c r="DZ176" s="806"/>
      <c r="EA176" s="806"/>
      <c r="EB176" s="806"/>
      <c r="EC176" s="806"/>
      <c r="ED176" s="806"/>
      <c r="EE176" s="806"/>
      <c r="EF176" s="806"/>
      <c r="EG176" s="806"/>
      <c r="EH176" s="806"/>
      <c r="EI176" s="806"/>
      <c r="EJ176" s="806"/>
      <c r="EK176" s="806"/>
      <c r="EL176" s="806"/>
      <c r="EM176" s="806"/>
      <c r="EN176" s="807"/>
      <c r="EO176" s="805" t="s">
        <v>64</v>
      </c>
      <c r="EP176" s="806"/>
      <c r="EQ176" s="806"/>
      <c r="ER176" s="806"/>
      <c r="ES176" s="806"/>
      <c r="ET176" s="806"/>
      <c r="EU176" s="806"/>
      <c r="EV176" s="806"/>
      <c r="EW176" s="806"/>
      <c r="EX176" s="806"/>
      <c r="EY176" s="806"/>
      <c r="EZ176" s="806"/>
      <c r="FA176" s="806"/>
      <c r="FB176" s="806"/>
      <c r="FC176" s="806"/>
      <c r="FD176" s="806"/>
      <c r="FE176" s="806"/>
      <c r="FF176" s="807"/>
    </row>
    <row r="177" spans="1:162" s="15" customFormat="1" ht="19.149999999999999" customHeight="1" x14ac:dyDescent="0.4">
      <c r="A177" s="13"/>
      <c r="B177" s="890"/>
      <c r="C177" s="891"/>
      <c r="D177" s="891"/>
      <c r="E177" s="891"/>
      <c r="F177" s="891"/>
      <c r="G177" s="891"/>
      <c r="H177" s="891"/>
      <c r="I177" s="830"/>
      <c r="J177" s="831"/>
      <c r="K177" s="831"/>
      <c r="L177" s="831"/>
      <c r="M177" s="831"/>
      <c r="N177" s="831"/>
      <c r="O177" s="831"/>
      <c r="P177" s="831"/>
      <c r="Q177" s="831"/>
      <c r="R177" s="831"/>
      <c r="S177" s="831"/>
      <c r="T177" s="831"/>
      <c r="U177" s="831"/>
      <c r="V177" s="831"/>
      <c r="W177" s="831"/>
      <c r="X177" s="831"/>
      <c r="Y177" s="831"/>
      <c r="Z177" s="832"/>
      <c r="AA177" s="830"/>
      <c r="AB177" s="831"/>
      <c r="AC177" s="831"/>
      <c r="AD177" s="831"/>
      <c r="AE177" s="831"/>
      <c r="AF177" s="831"/>
      <c r="AG177" s="831"/>
      <c r="AH177" s="831"/>
      <c r="AI177" s="831"/>
      <c r="AJ177" s="831"/>
      <c r="AK177" s="831"/>
      <c r="AL177" s="831"/>
      <c r="AM177" s="831"/>
      <c r="AN177" s="831"/>
      <c r="AO177" s="831"/>
      <c r="AP177" s="831"/>
      <c r="AQ177" s="831"/>
      <c r="AR177" s="832"/>
      <c r="AS177" s="830"/>
      <c r="AT177" s="831"/>
      <c r="AU177" s="831"/>
      <c r="AV177" s="831"/>
      <c r="AW177" s="831"/>
      <c r="AX177" s="831"/>
      <c r="AY177" s="831"/>
      <c r="AZ177" s="831"/>
      <c r="BA177" s="831"/>
      <c r="BB177" s="831"/>
      <c r="BC177" s="831"/>
      <c r="BD177" s="831"/>
      <c r="BE177" s="831"/>
      <c r="BF177" s="831"/>
      <c r="BG177" s="831"/>
      <c r="BH177" s="831"/>
      <c r="BI177" s="831"/>
      <c r="BJ177" s="832"/>
      <c r="BK177" s="830"/>
      <c r="BL177" s="831"/>
      <c r="BM177" s="831"/>
      <c r="BN177" s="831"/>
      <c r="BO177" s="831"/>
      <c r="BP177" s="831"/>
      <c r="BQ177" s="831"/>
      <c r="BR177" s="831"/>
      <c r="BS177" s="831"/>
      <c r="BT177" s="831"/>
      <c r="BU177" s="831"/>
      <c r="BV177" s="831"/>
      <c r="BW177" s="831"/>
      <c r="BX177" s="831"/>
      <c r="BY177" s="831"/>
      <c r="BZ177" s="831"/>
      <c r="CA177" s="831"/>
      <c r="CB177" s="832"/>
      <c r="CE177" s="13"/>
      <c r="CF177" s="890"/>
      <c r="CG177" s="891"/>
      <c r="CH177" s="891"/>
      <c r="CI177" s="891"/>
      <c r="CJ177" s="891"/>
      <c r="CK177" s="891"/>
      <c r="CL177" s="891"/>
      <c r="CM177" s="830"/>
      <c r="CN177" s="831"/>
      <c r="CO177" s="831"/>
      <c r="CP177" s="831"/>
      <c r="CQ177" s="831"/>
      <c r="CR177" s="831"/>
      <c r="CS177" s="831"/>
      <c r="CT177" s="831"/>
      <c r="CU177" s="831"/>
      <c r="CV177" s="831"/>
      <c r="CW177" s="831"/>
      <c r="CX177" s="831"/>
      <c r="CY177" s="831"/>
      <c r="CZ177" s="831"/>
      <c r="DA177" s="831"/>
      <c r="DB177" s="831"/>
      <c r="DC177" s="831"/>
      <c r="DD177" s="832"/>
      <c r="DE177" s="830"/>
      <c r="DF177" s="831"/>
      <c r="DG177" s="831"/>
      <c r="DH177" s="831"/>
      <c r="DI177" s="831"/>
      <c r="DJ177" s="831"/>
      <c r="DK177" s="831"/>
      <c r="DL177" s="831"/>
      <c r="DM177" s="831"/>
      <c r="DN177" s="831"/>
      <c r="DO177" s="831"/>
      <c r="DP177" s="831"/>
      <c r="DQ177" s="831"/>
      <c r="DR177" s="831"/>
      <c r="DS177" s="831"/>
      <c r="DT177" s="831"/>
      <c r="DU177" s="831"/>
      <c r="DV177" s="832"/>
      <c r="DW177" s="830"/>
      <c r="DX177" s="831"/>
      <c r="DY177" s="831"/>
      <c r="DZ177" s="831"/>
      <c r="EA177" s="831"/>
      <c r="EB177" s="831"/>
      <c r="EC177" s="831"/>
      <c r="ED177" s="831"/>
      <c r="EE177" s="831"/>
      <c r="EF177" s="831"/>
      <c r="EG177" s="831"/>
      <c r="EH177" s="831"/>
      <c r="EI177" s="831"/>
      <c r="EJ177" s="831"/>
      <c r="EK177" s="831"/>
      <c r="EL177" s="831"/>
      <c r="EM177" s="831"/>
      <c r="EN177" s="832"/>
      <c r="EO177" s="830"/>
      <c r="EP177" s="831"/>
      <c r="EQ177" s="831"/>
      <c r="ER177" s="831"/>
      <c r="ES177" s="831"/>
      <c r="ET177" s="831"/>
      <c r="EU177" s="831"/>
      <c r="EV177" s="831"/>
      <c r="EW177" s="831"/>
      <c r="EX177" s="831"/>
      <c r="EY177" s="831"/>
      <c r="EZ177" s="831"/>
      <c r="FA177" s="831"/>
      <c r="FB177" s="831"/>
      <c r="FC177" s="831"/>
      <c r="FD177" s="831"/>
      <c r="FE177" s="831"/>
      <c r="FF177" s="832"/>
    </row>
    <row r="178" spans="1:162" s="15" customFormat="1" ht="19.149999999999999" customHeight="1" x14ac:dyDescent="0.4">
      <c r="A178" s="13"/>
      <c r="B178" s="890"/>
      <c r="C178" s="891"/>
      <c r="D178" s="891"/>
      <c r="E178" s="891"/>
      <c r="F178" s="891"/>
      <c r="G178" s="891"/>
      <c r="H178" s="891"/>
      <c r="I178" s="805"/>
      <c r="J178" s="806"/>
      <c r="K178" s="806"/>
      <c r="L178" s="806"/>
      <c r="M178" s="806"/>
      <c r="N178" s="806"/>
      <c r="O178" s="806"/>
      <c r="P178" s="806"/>
      <c r="Q178" s="806"/>
      <c r="R178" s="806"/>
      <c r="S178" s="806"/>
      <c r="T178" s="806"/>
      <c r="U178" s="806"/>
      <c r="V178" s="806"/>
      <c r="W178" s="806"/>
      <c r="X178" s="806"/>
      <c r="Y178" s="806"/>
      <c r="Z178" s="807"/>
      <c r="AA178" s="805"/>
      <c r="AB178" s="806"/>
      <c r="AC178" s="806"/>
      <c r="AD178" s="806"/>
      <c r="AE178" s="806"/>
      <c r="AF178" s="806"/>
      <c r="AG178" s="806"/>
      <c r="AH178" s="806"/>
      <c r="AI178" s="806"/>
      <c r="AJ178" s="806"/>
      <c r="AK178" s="806"/>
      <c r="AL178" s="806"/>
      <c r="AM178" s="806"/>
      <c r="AN178" s="806"/>
      <c r="AO178" s="806"/>
      <c r="AP178" s="806"/>
      <c r="AQ178" s="806"/>
      <c r="AR178" s="807"/>
      <c r="AS178" s="805"/>
      <c r="AT178" s="806"/>
      <c r="AU178" s="806"/>
      <c r="AV178" s="806"/>
      <c r="AW178" s="806"/>
      <c r="AX178" s="806"/>
      <c r="AY178" s="806"/>
      <c r="AZ178" s="806"/>
      <c r="BA178" s="806"/>
      <c r="BB178" s="806"/>
      <c r="BC178" s="806"/>
      <c r="BD178" s="806"/>
      <c r="BE178" s="806"/>
      <c r="BF178" s="806"/>
      <c r="BG178" s="806"/>
      <c r="BH178" s="806"/>
      <c r="BI178" s="806"/>
      <c r="BJ178" s="807"/>
      <c r="BK178" s="805"/>
      <c r="BL178" s="806"/>
      <c r="BM178" s="806"/>
      <c r="BN178" s="806"/>
      <c r="BO178" s="806"/>
      <c r="BP178" s="806"/>
      <c r="BQ178" s="806"/>
      <c r="BR178" s="806"/>
      <c r="BS178" s="806"/>
      <c r="BT178" s="806"/>
      <c r="BU178" s="806"/>
      <c r="BV178" s="806"/>
      <c r="BW178" s="806"/>
      <c r="BX178" s="806"/>
      <c r="BY178" s="806"/>
      <c r="BZ178" s="806"/>
      <c r="CA178" s="806"/>
      <c r="CB178" s="807"/>
      <c r="CE178" s="13"/>
      <c r="CF178" s="890"/>
      <c r="CG178" s="891"/>
      <c r="CH178" s="891"/>
      <c r="CI178" s="891"/>
      <c r="CJ178" s="891"/>
      <c r="CK178" s="891"/>
      <c r="CL178" s="891"/>
      <c r="CM178" s="805" t="s">
        <v>71</v>
      </c>
      <c r="CN178" s="806"/>
      <c r="CO178" s="806"/>
      <c r="CP178" s="806"/>
      <c r="CQ178" s="806"/>
      <c r="CR178" s="806"/>
      <c r="CS178" s="806"/>
      <c r="CT178" s="806"/>
      <c r="CU178" s="806"/>
      <c r="CV178" s="806"/>
      <c r="CW178" s="806"/>
      <c r="CX178" s="806"/>
      <c r="CY178" s="806"/>
      <c r="CZ178" s="806"/>
      <c r="DA178" s="806"/>
      <c r="DB178" s="806"/>
      <c r="DC178" s="806"/>
      <c r="DD178" s="807"/>
      <c r="DE178" s="805"/>
      <c r="DF178" s="806"/>
      <c r="DG178" s="806"/>
      <c r="DH178" s="806"/>
      <c r="DI178" s="806"/>
      <c r="DJ178" s="806"/>
      <c r="DK178" s="806"/>
      <c r="DL178" s="806"/>
      <c r="DM178" s="806"/>
      <c r="DN178" s="806"/>
      <c r="DO178" s="806"/>
      <c r="DP178" s="806"/>
      <c r="DQ178" s="806"/>
      <c r="DR178" s="806"/>
      <c r="DS178" s="806"/>
      <c r="DT178" s="806"/>
      <c r="DU178" s="806"/>
      <c r="DV178" s="807"/>
      <c r="DW178" s="805" t="s">
        <v>69</v>
      </c>
      <c r="DX178" s="806"/>
      <c r="DY178" s="806"/>
      <c r="DZ178" s="806"/>
      <c r="EA178" s="806"/>
      <c r="EB178" s="806"/>
      <c r="EC178" s="806"/>
      <c r="ED178" s="806"/>
      <c r="EE178" s="806"/>
      <c r="EF178" s="806"/>
      <c r="EG178" s="806"/>
      <c r="EH178" s="806"/>
      <c r="EI178" s="806"/>
      <c r="EJ178" s="806"/>
      <c r="EK178" s="806"/>
      <c r="EL178" s="806"/>
      <c r="EM178" s="806"/>
      <c r="EN178" s="807"/>
      <c r="EO178" s="805"/>
      <c r="EP178" s="806"/>
      <c r="EQ178" s="806"/>
      <c r="ER178" s="806"/>
      <c r="ES178" s="806"/>
      <c r="ET178" s="806"/>
      <c r="EU178" s="806"/>
      <c r="EV178" s="806"/>
      <c r="EW178" s="806"/>
      <c r="EX178" s="806"/>
      <c r="EY178" s="806"/>
      <c r="EZ178" s="806"/>
      <c r="FA178" s="806"/>
      <c r="FB178" s="806"/>
      <c r="FC178" s="806"/>
      <c r="FD178" s="806"/>
      <c r="FE178" s="806"/>
      <c r="FF178" s="807"/>
    </row>
    <row r="179" spans="1:162" s="15" customFormat="1" ht="19.149999999999999" customHeight="1" thickBot="1" x14ac:dyDescent="0.45">
      <c r="A179" s="13"/>
      <c r="B179" s="892"/>
      <c r="C179" s="893"/>
      <c r="D179" s="893"/>
      <c r="E179" s="893"/>
      <c r="F179" s="893"/>
      <c r="G179" s="893"/>
      <c r="H179" s="893"/>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2"/>
      <c r="CG179" s="893"/>
      <c r="CH179" s="893"/>
      <c r="CI179" s="893"/>
      <c r="CJ179" s="893"/>
      <c r="CK179" s="893"/>
      <c r="CL179" s="893"/>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923" t="s">
        <v>489</v>
      </c>
      <c r="C180" s="924"/>
      <c r="D180" s="924"/>
      <c r="E180" s="924"/>
      <c r="F180" s="924"/>
      <c r="G180" s="924"/>
      <c r="H180" s="924"/>
      <c r="I180" s="820" t="s">
        <v>486</v>
      </c>
      <c r="J180" s="821"/>
      <c r="K180" s="821"/>
      <c r="L180" s="821"/>
      <c r="M180" s="821"/>
      <c r="N180" s="822"/>
      <c r="O180" s="838"/>
      <c r="P180" s="839"/>
      <c r="Q180" s="839"/>
      <c r="R180" s="839"/>
      <c r="S180" s="839"/>
      <c r="T180" s="839"/>
      <c r="U180" s="839"/>
      <c r="V180" s="839"/>
      <c r="W180" s="840"/>
      <c r="X180" s="836" t="s">
        <v>485</v>
      </c>
      <c r="Y180" s="821"/>
      <c r="Z180" s="837"/>
      <c r="AA180" s="820" t="s">
        <v>486</v>
      </c>
      <c r="AB180" s="821"/>
      <c r="AC180" s="821"/>
      <c r="AD180" s="821"/>
      <c r="AE180" s="821"/>
      <c r="AF180" s="822"/>
      <c r="AG180" s="838"/>
      <c r="AH180" s="839"/>
      <c r="AI180" s="839"/>
      <c r="AJ180" s="839"/>
      <c r="AK180" s="839"/>
      <c r="AL180" s="839"/>
      <c r="AM180" s="839"/>
      <c r="AN180" s="839"/>
      <c r="AO180" s="840"/>
      <c r="AP180" s="836" t="s">
        <v>485</v>
      </c>
      <c r="AQ180" s="821"/>
      <c r="AR180" s="837"/>
      <c r="AS180" s="820" t="s">
        <v>486</v>
      </c>
      <c r="AT180" s="821"/>
      <c r="AU180" s="821"/>
      <c r="AV180" s="821"/>
      <c r="AW180" s="821"/>
      <c r="AX180" s="822"/>
      <c r="AY180" s="838"/>
      <c r="AZ180" s="839"/>
      <c r="BA180" s="839"/>
      <c r="BB180" s="839"/>
      <c r="BC180" s="839"/>
      <c r="BD180" s="839"/>
      <c r="BE180" s="839"/>
      <c r="BF180" s="839"/>
      <c r="BG180" s="840"/>
      <c r="BH180" s="836" t="s">
        <v>485</v>
      </c>
      <c r="BI180" s="821"/>
      <c r="BJ180" s="837"/>
      <c r="BK180" s="820" t="s">
        <v>486</v>
      </c>
      <c r="BL180" s="821"/>
      <c r="BM180" s="821"/>
      <c r="BN180" s="821"/>
      <c r="BO180" s="821"/>
      <c r="BP180" s="822"/>
      <c r="BQ180" s="838"/>
      <c r="BR180" s="839"/>
      <c r="BS180" s="839"/>
      <c r="BT180" s="839"/>
      <c r="BU180" s="839"/>
      <c r="BV180" s="839"/>
      <c r="BW180" s="839"/>
      <c r="BX180" s="839"/>
      <c r="BY180" s="840"/>
      <c r="BZ180" s="836" t="s">
        <v>485</v>
      </c>
      <c r="CA180" s="821"/>
      <c r="CB180" s="837"/>
      <c r="CE180" s="13"/>
      <c r="CF180" s="923" t="s">
        <v>489</v>
      </c>
      <c r="CG180" s="924"/>
      <c r="CH180" s="924"/>
      <c r="CI180" s="924"/>
      <c r="CJ180" s="924"/>
      <c r="CK180" s="924"/>
      <c r="CL180" s="924"/>
      <c r="CM180" s="820" t="s">
        <v>486</v>
      </c>
      <c r="CN180" s="821"/>
      <c r="CO180" s="821"/>
      <c r="CP180" s="821"/>
      <c r="CQ180" s="821"/>
      <c r="CR180" s="822"/>
      <c r="CS180" s="838">
        <v>1</v>
      </c>
      <c r="CT180" s="839"/>
      <c r="CU180" s="839"/>
      <c r="CV180" s="839"/>
      <c r="CW180" s="839"/>
      <c r="CX180" s="839"/>
      <c r="CY180" s="839"/>
      <c r="CZ180" s="839"/>
      <c r="DA180" s="840"/>
      <c r="DB180" s="836" t="s">
        <v>485</v>
      </c>
      <c r="DC180" s="821"/>
      <c r="DD180" s="837"/>
      <c r="DE180" s="820" t="s">
        <v>486</v>
      </c>
      <c r="DF180" s="821"/>
      <c r="DG180" s="821"/>
      <c r="DH180" s="821"/>
      <c r="DI180" s="821"/>
      <c r="DJ180" s="822"/>
      <c r="DK180" s="838">
        <v>1</v>
      </c>
      <c r="DL180" s="839"/>
      <c r="DM180" s="839"/>
      <c r="DN180" s="839"/>
      <c r="DO180" s="839"/>
      <c r="DP180" s="839"/>
      <c r="DQ180" s="839"/>
      <c r="DR180" s="839"/>
      <c r="DS180" s="840"/>
      <c r="DT180" s="836" t="s">
        <v>485</v>
      </c>
      <c r="DU180" s="821"/>
      <c r="DV180" s="837"/>
      <c r="DW180" s="820" t="s">
        <v>486</v>
      </c>
      <c r="DX180" s="821"/>
      <c r="DY180" s="821"/>
      <c r="DZ180" s="821"/>
      <c r="EA180" s="821"/>
      <c r="EB180" s="822"/>
      <c r="EC180" s="838">
        <v>15</v>
      </c>
      <c r="ED180" s="839"/>
      <c r="EE180" s="839"/>
      <c r="EF180" s="839"/>
      <c r="EG180" s="839"/>
      <c r="EH180" s="839"/>
      <c r="EI180" s="839"/>
      <c r="EJ180" s="839"/>
      <c r="EK180" s="840"/>
      <c r="EL180" s="836" t="s">
        <v>485</v>
      </c>
      <c r="EM180" s="821"/>
      <c r="EN180" s="837"/>
      <c r="EO180" s="820" t="s">
        <v>486</v>
      </c>
      <c r="EP180" s="821"/>
      <c r="EQ180" s="821"/>
      <c r="ER180" s="821"/>
      <c r="ES180" s="821"/>
      <c r="ET180" s="822"/>
      <c r="EU180" s="838">
        <v>2</v>
      </c>
      <c r="EV180" s="839"/>
      <c r="EW180" s="839"/>
      <c r="EX180" s="839"/>
      <c r="EY180" s="839"/>
      <c r="EZ180" s="839"/>
      <c r="FA180" s="839"/>
      <c r="FB180" s="839"/>
      <c r="FC180" s="840"/>
      <c r="FD180" s="836" t="s">
        <v>485</v>
      </c>
      <c r="FE180" s="821"/>
      <c r="FF180" s="837"/>
    </row>
    <row r="181" spans="1:162" s="15" customFormat="1" ht="19.149999999999999" customHeight="1" x14ac:dyDescent="0.4">
      <c r="A181" s="13"/>
      <c r="B181" s="925"/>
      <c r="C181" s="926"/>
      <c r="D181" s="926"/>
      <c r="E181" s="926"/>
      <c r="F181" s="926"/>
      <c r="G181" s="926"/>
      <c r="H181" s="926"/>
      <c r="I181" s="805"/>
      <c r="J181" s="806"/>
      <c r="K181" s="806"/>
      <c r="L181" s="806"/>
      <c r="M181" s="806"/>
      <c r="N181" s="806"/>
      <c r="O181" s="806"/>
      <c r="P181" s="806"/>
      <c r="Q181" s="806"/>
      <c r="R181" s="806"/>
      <c r="S181" s="806"/>
      <c r="T181" s="806"/>
      <c r="U181" s="806"/>
      <c r="V181" s="806"/>
      <c r="W181" s="806"/>
      <c r="X181" s="806"/>
      <c r="Y181" s="806"/>
      <c r="Z181" s="807"/>
      <c r="AA181" s="805"/>
      <c r="AB181" s="806"/>
      <c r="AC181" s="806"/>
      <c r="AD181" s="806"/>
      <c r="AE181" s="806"/>
      <c r="AF181" s="806"/>
      <c r="AG181" s="806"/>
      <c r="AH181" s="806"/>
      <c r="AI181" s="806"/>
      <c r="AJ181" s="806"/>
      <c r="AK181" s="806"/>
      <c r="AL181" s="806"/>
      <c r="AM181" s="806"/>
      <c r="AN181" s="806"/>
      <c r="AO181" s="806"/>
      <c r="AP181" s="806"/>
      <c r="AQ181" s="806"/>
      <c r="AR181" s="807"/>
      <c r="AS181" s="805"/>
      <c r="AT181" s="806"/>
      <c r="AU181" s="806"/>
      <c r="AV181" s="806"/>
      <c r="AW181" s="806"/>
      <c r="AX181" s="806"/>
      <c r="AY181" s="806"/>
      <c r="AZ181" s="806"/>
      <c r="BA181" s="806"/>
      <c r="BB181" s="806"/>
      <c r="BC181" s="806"/>
      <c r="BD181" s="806"/>
      <c r="BE181" s="806"/>
      <c r="BF181" s="806"/>
      <c r="BG181" s="806"/>
      <c r="BH181" s="806"/>
      <c r="BI181" s="806"/>
      <c r="BJ181" s="807"/>
      <c r="BK181" s="805"/>
      <c r="BL181" s="806"/>
      <c r="BM181" s="806"/>
      <c r="BN181" s="806"/>
      <c r="BO181" s="806"/>
      <c r="BP181" s="806"/>
      <c r="BQ181" s="806"/>
      <c r="BR181" s="806"/>
      <c r="BS181" s="806"/>
      <c r="BT181" s="806"/>
      <c r="BU181" s="806"/>
      <c r="BV181" s="806"/>
      <c r="BW181" s="806"/>
      <c r="BX181" s="806"/>
      <c r="BY181" s="806"/>
      <c r="BZ181" s="806"/>
      <c r="CA181" s="806"/>
      <c r="CB181" s="807"/>
      <c r="CE181" s="13"/>
      <c r="CF181" s="925"/>
      <c r="CG181" s="926"/>
      <c r="CH181" s="926"/>
      <c r="CI181" s="926"/>
      <c r="CJ181" s="926"/>
      <c r="CK181" s="926"/>
      <c r="CL181" s="926"/>
      <c r="CM181" s="805" t="s">
        <v>46</v>
      </c>
      <c r="CN181" s="806"/>
      <c r="CO181" s="806"/>
      <c r="CP181" s="806"/>
      <c r="CQ181" s="806"/>
      <c r="CR181" s="806"/>
      <c r="CS181" s="806"/>
      <c r="CT181" s="806"/>
      <c r="CU181" s="806"/>
      <c r="CV181" s="806"/>
      <c r="CW181" s="806"/>
      <c r="CX181" s="806"/>
      <c r="CY181" s="806"/>
      <c r="CZ181" s="806"/>
      <c r="DA181" s="806"/>
      <c r="DB181" s="806"/>
      <c r="DC181" s="806"/>
      <c r="DD181" s="807"/>
      <c r="DE181" s="805" t="s">
        <v>184</v>
      </c>
      <c r="DF181" s="806"/>
      <c r="DG181" s="806"/>
      <c r="DH181" s="806"/>
      <c r="DI181" s="806"/>
      <c r="DJ181" s="806"/>
      <c r="DK181" s="806"/>
      <c r="DL181" s="806"/>
      <c r="DM181" s="806"/>
      <c r="DN181" s="806"/>
      <c r="DO181" s="806"/>
      <c r="DP181" s="806"/>
      <c r="DQ181" s="806"/>
      <c r="DR181" s="806"/>
      <c r="DS181" s="806"/>
      <c r="DT181" s="806"/>
      <c r="DU181" s="806"/>
      <c r="DV181" s="807"/>
      <c r="DW181" s="805" t="s">
        <v>179</v>
      </c>
      <c r="DX181" s="806"/>
      <c r="DY181" s="806"/>
      <c r="DZ181" s="806"/>
      <c r="EA181" s="806"/>
      <c r="EB181" s="806"/>
      <c r="EC181" s="806"/>
      <c r="ED181" s="806"/>
      <c r="EE181" s="806"/>
      <c r="EF181" s="806"/>
      <c r="EG181" s="806"/>
      <c r="EH181" s="806"/>
      <c r="EI181" s="806"/>
      <c r="EJ181" s="806"/>
      <c r="EK181" s="806"/>
      <c r="EL181" s="806"/>
      <c r="EM181" s="806"/>
      <c r="EN181" s="807"/>
      <c r="EO181" s="805" t="s">
        <v>169</v>
      </c>
      <c r="EP181" s="806"/>
      <c r="EQ181" s="806"/>
      <c r="ER181" s="806"/>
      <c r="ES181" s="806"/>
      <c r="ET181" s="806"/>
      <c r="EU181" s="806"/>
      <c r="EV181" s="806"/>
      <c r="EW181" s="806"/>
      <c r="EX181" s="806"/>
      <c r="EY181" s="806"/>
      <c r="EZ181" s="806"/>
      <c r="FA181" s="806"/>
      <c r="FB181" s="806"/>
      <c r="FC181" s="806"/>
      <c r="FD181" s="806"/>
      <c r="FE181" s="806"/>
      <c r="FF181" s="807"/>
    </row>
    <row r="182" spans="1:162" s="15" customFormat="1" ht="19.149999999999999" customHeight="1" x14ac:dyDescent="0.4">
      <c r="A182" s="13"/>
      <c r="B182" s="925"/>
      <c r="C182" s="926"/>
      <c r="D182" s="926"/>
      <c r="E182" s="926"/>
      <c r="F182" s="926"/>
      <c r="G182" s="926"/>
      <c r="H182" s="926"/>
      <c r="I182" s="830"/>
      <c r="J182" s="831"/>
      <c r="K182" s="831"/>
      <c r="L182" s="831"/>
      <c r="M182" s="831"/>
      <c r="N182" s="831"/>
      <c r="O182" s="831"/>
      <c r="P182" s="831"/>
      <c r="Q182" s="831"/>
      <c r="R182" s="831"/>
      <c r="S182" s="831"/>
      <c r="T182" s="831"/>
      <c r="U182" s="831"/>
      <c r="V182" s="831"/>
      <c r="W182" s="831"/>
      <c r="X182" s="831"/>
      <c r="Y182" s="831"/>
      <c r="Z182" s="832"/>
      <c r="AA182" s="830"/>
      <c r="AB182" s="831"/>
      <c r="AC182" s="831"/>
      <c r="AD182" s="831"/>
      <c r="AE182" s="831"/>
      <c r="AF182" s="831"/>
      <c r="AG182" s="831"/>
      <c r="AH182" s="831"/>
      <c r="AI182" s="831"/>
      <c r="AJ182" s="831"/>
      <c r="AK182" s="831"/>
      <c r="AL182" s="831"/>
      <c r="AM182" s="831"/>
      <c r="AN182" s="831"/>
      <c r="AO182" s="831"/>
      <c r="AP182" s="831"/>
      <c r="AQ182" s="831"/>
      <c r="AR182" s="832"/>
      <c r="AS182" s="830"/>
      <c r="AT182" s="831"/>
      <c r="AU182" s="831"/>
      <c r="AV182" s="831"/>
      <c r="AW182" s="831"/>
      <c r="AX182" s="831"/>
      <c r="AY182" s="831"/>
      <c r="AZ182" s="831"/>
      <c r="BA182" s="831"/>
      <c r="BB182" s="831"/>
      <c r="BC182" s="831"/>
      <c r="BD182" s="831"/>
      <c r="BE182" s="831"/>
      <c r="BF182" s="831"/>
      <c r="BG182" s="831"/>
      <c r="BH182" s="831"/>
      <c r="BI182" s="831"/>
      <c r="BJ182" s="832"/>
      <c r="BK182" s="830"/>
      <c r="BL182" s="831"/>
      <c r="BM182" s="831"/>
      <c r="BN182" s="831"/>
      <c r="BO182" s="831"/>
      <c r="BP182" s="831"/>
      <c r="BQ182" s="831"/>
      <c r="BR182" s="831"/>
      <c r="BS182" s="831"/>
      <c r="BT182" s="831"/>
      <c r="BU182" s="831"/>
      <c r="BV182" s="831"/>
      <c r="BW182" s="831"/>
      <c r="BX182" s="831"/>
      <c r="BY182" s="831"/>
      <c r="BZ182" s="831"/>
      <c r="CA182" s="831"/>
      <c r="CB182" s="832"/>
      <c r="CE182" s="13"/>
      <c r="CF182" s="925"/>
      <c r="CG182" s="926"/>
      <c r="CH182" s="926"/>
      <c r="CI182" s="926"/>
      <c r="CJ182" s="926"/>
      <c r="CK182" s="926"/>
      <c r="CL182" s="926"/>
      <c r="CM182" s="830"/>
      <c r="CN182" s="831"/>
      <c r="CO182" s="831"/>
      <c r="CP182" s="831"/>
      <c r="CQ182" s="831"/>
      <c r="CR182" s="831"/>
      <c r="CS182" s="831"/>
      <c r="CT182" s="831"/>
      <c r="CU182" s="831"/>
      <c r="CV182" s="831"/>
      <c r="CW182" s="831"/>
      <c r="CX182" s="831"/>
      <c r="CY182" s="831"/>
      <c r="CZ182" s="831"/>
      <c r="DA182" s="831"/>
      <c r="DB182" s="831"/>
      <c r="DC182" s="831"/>
      <c r="DD182" s="832"/>
      <c r="DE182" s="830"/>
      <c r="DF182" s="831"/>
      <c r="DG182" s="831"/>
      <c r="DH182" s="831"/>
      <c r="DI182" s="831"/>
      <c r="DJ182" s="831"/>
      <c r="DK182" s="831"/>
      <c r="DL182" s="831"/>
      <c r="DM182" s="831"/>
      <c r="DN182" s="831"/>
      <c r="DO182" s="831"/>
      <c r="DP182" s="831"/>
      <c r="DQ182" s="831"/>
      <c r="DR182" s="831"/>
      <c r="DS182" s="831"/>
      <c r="DT182" s="831"/>
      <c r="DU182" s="831"/>
      <c r="DV182" s="832"/>
      <c r="DW182" s="830"/>
      <c r="DX182" s="831"/>
      <c r="DY182" s="831"/>
      <c r="DZ182" s="831"/>
      <c r="EA182" s="831"/>
      <c r="EB182" s="831"/>
      <c r="EC182" s="831"/>
      <c r="ED182" s="831"/>
      <c r="EE182" s="831"/>
      <c r="EF182" s="831"/>
      <c r="EG182" s="831"/>
      <c r="EH182" s="831"/>
      <c r="EI182" s="831"/>
      <c r="EJ182" s="831"/>
      <c r="EK182" s="831"/>
      <c r="EL182" s="831"/>
      <c r="EM182" s="831"/>
      <c r="EN182" s="832"/>
      <c r="EO182" s="830"/>
      <c r="EP182" s="831"/>
      <c r="EQ182" s="831"/>
      <c r="ER182" s="831"/>
      <c r="ES182" s="831"/>
      <c r="ET182" s="831"/>
      <c r="EU182" s="831"/>
      <c r="EV182" s="831"/>
      <c r="EW182" s="831"/>
      <c r="EX182" s="831"/>
      <c r="EY182" s="831"/>
      <c r="EZ182" s="831"/>
      <c r="FA182" s="831"/>
      <c r="FB182" s="831"/>
      <c r="FC182" s="831"/>
      <c r="FD182" s="831"/>
      <c r="FE182" s="831"/>
      <c r="FF182" s="832"/>
    </row>
    <row r="183" spans="1:162" s="15" customFormat="1" ht="19.149999999999999" customHeight="1" x14ac:dyDescent="0.4">
      <c r="A183" s="13"/>
      <c r="B183" s="925"/>
      <c r="C183" s="926"/>
      <c r="D183" s="926"/>
      <c r="E183" s="926"/>
      <c r="F183" s="926"/>
      <c r="G183" s="926"/>
      <c r="H183" s="926"/>
      <c r="I183" s="805"/>
      <c r="J183" s="806"/>
      <c r="K183" s="806"/>
      <c r="L183" s="806"/>
      <c r="M183" s="806"/>
      <c r="N183" s="806"/>
      <c r="O183" s="806"/>
      <c r="P183" s="806"/>
      <c r="Q183" s="806"/>
      <c r="R183" s="806"/>
      <c r="S183" s="806"/>
      <c r="T183" s="806"/>
      <c r="U183" s="806"/>
      <c r="V183" s="806"/>
      <c r="W183" s="806"/>
      <c r="X183" s="806"/>
      <c r="Y183" s="806"/>
      <c r="Z183" s="807"/>
      <c r="AA183" s="805"/>
      <c r="AB183" s="806"/>
      <c r="AC183" s="806"/>
      <c r="AD183" s="806"/>
      <c r="AE183" s="806"/>
      <c r="AF183" s="806"/>
      <c r="AG183" s="806"/>
      <c r="AH183" s="806"/>
      <c r="AI183" s="806"/>
      <c r="AJ183" s="806"/>
      <c r="AK183" s="806"/>
      <c r="AL183" s="806"/>
      <c r="AM183" s="806"/>
      <c r="AN183" s="806"/>
      <c r="AO183" s="806"/>
      <c r="AP183" s="806"/>
      <c r="AQ183" s="806"/>
      <c r="AR183" s="807"/>
      <c r="AS183" s="805"/>
      <c r="AT183" s="806"/>
      <c r="AU183" s="806"/>
      <c r="AV183" s="806"/>
      <c r="AW183" s="806"/>
      <c r="AX183" s="806"/>
      <c r="AY183" s="806"/>
      <c r="AZ183" s="806"/>
      <c r="BA183" s="806"/>
      <c r="BB183" s="806"/>
      <c r="BC183" s="806"/>
      <c r="BD183" s="806"/>
      <c r="BE183" s="806"/>
      <c r="BF183" s="806"/>
      <c r="BG183" s="806"/>
      <c r="BH183" s="806"/>
      <c r="BI183" s="806"/>
      <c r="BJ183" s="807"/>
      <c r="BK183" s="805"/>
      <c r="BL183" s="806"/>
      <c r="BM183" s="806"/>
      <c r="BN183" s="806"/>
      <c r="BO183" s="806"/>
      <c r="BP183" s="806"/>
      <c r="BQ183" s="806"/>
      <c r="BR183" s="806"/>
      <c r="BS183" s="806"/>
      <c r="BT183" s="806"/>
      <c r="BU183" s="806"/>
      <c r="BV183" s="806"/>
      <c r="BW183" s="806"/>
      <c r="BX183" s="806"/>
      <c r="BY183" s="806"/>
      <c r="BZ183" s="806"/>
      <c r="CA183" s="806"/>
      <c r="CB183" s="807"/>
      <c r="CE183" s="13"/>
      <c r="CF183" s="925"/>
      <c r="CG183" s="926"/>
      <c r="CH183" s="926"/>
      <c r="CI183" s="926"/>
      <c r="CJ183" s="926"/>
      <c r="CK183" s="926"/>
      <c r="CL183" s="926"/>
      <c r="CM183" s="805" t="s">
        <v>488</v>
      </c>
      <c r="CN183" s="806"/>
      <c r="CO183" s="806"/>
      <c r="CP183" s="806"/>
      <c r="CQ183" s="806"/>
      <c r="CR183" s="806"/>
      <c r="CS183" s="806"/>
      <c r="CT183" s="806"/>
      <c r="CU183" s="806"/>
      <c r="CV183" s="806"/>
      <c r="CW183" s="806"/>
      <c r="CX183" s="806"/>
      <c r="CY183" s="806"/>
      <c r="CZ183" s="806"/>
      <c r="DA183" s="806"/>
      <c r="DB183" s="806"/>
      <c r="DC183" s="806"/>
      <c r="DD183" s="807"/>
      <c r="DE183" s="805" t="s">
        <v>659</v>
      </c>
      <c r="DF183" s="806"/>
      <c r="DG183" s="806"/>
      <c r="DH183" s="806"/>
      <c r="DI183" s="806"/>
      <c r="DJ183" s="806"/>
      <c r="DK183" s="806"/>
      <c r="DL183" s="806"/>
      <c r="DM183" s="806"/>
      <c r="DN183" s="806"/>
      <c r="DO183" s="806"/>
      <c r="DP183" s="806"/>
      <c r="DQ183" s="806"/>
      <c r="DR183" s="806"/>
      <c r="DS183" s="806"/>
      <c r="DT183" s="806"/>
      <c r="DU183" s="806"/>
      <c r="DV183" s="807"/>
      <c r="DW183" s="805" t="s">
        <v>684</v>
      </c>
      <c r="DX183" s="806"/>
      <c r="DY183" s="806"/>
      <c r="DZ183" s="806"/>
      <c r="EA183" s="806"/>
      <c r="EB183" s="806"/>
      <c r="EC183" s="806"/>
      <c r="ED183" s="806"/>
      <c r="EE183" s="806"/>
      <c r="EF183" s="806"/>
      <c r="EG183" s="806"/>
      <c r="EH183" s="806"/>
      <c r="EI183" s="806"/>
      <c r="EJ183" s="806"/>
      <c r="EK183" s="806"/>
      <c r="EL183" s="806"/>
      <c r="EM183" s="806"/>
      <c r="EN183" s="807"/>
      <c r="EO183" s="805" t="s">
        <v>168</v>
      </c>
      <c r="EP183" s="806"/>
      <c r="EQ183" s="806"/>
      <c r="ER183" s="806"/>
      <c r="ES183" s="806"/>
      <c r="ET183" s="806"/>
      <c r="EU183" s="806"/>
      <c r="EV183" s="806"/>
      <c r="EW183" s="806"/>
      <c r="EX183" s="806"/>
      <c r="EY183" s="806"/>
      <c r="EZ183" s="806"/>
      <c r="FA183" s="806"/>
      <c r="FB183" s="806"/>
      <c r="FC183" s="806"/>
      <c r="FD183" s="806"/>
      <c r="FE183" s="806"/>
      <c r="FF183" s="807"/>
    </row>
    <row r="184" spans="1:162" s="15" customFormat="1" ht="19.149999999999999" customHeight="1" x14ac:dyDescent="0.4">
      <c r="A184" s="13"/>
      <c r="B184" s="925"/>
      <c r="C184" s="926"/>
      <c r="D184" s="926"/>
      <c r="E184" s="926"/>
      <c r="F184" s="926"/>
      <c r="G184" s="926"/>
      <c r="H184" s="926"/>
      <c r="I184" s="830"/>
      <c r="J184" s="831"/>
      <c r="K184" s="831"/>
      <c r="L184" s="831"/>
      <c r="M184" s="831"/>
      <c r="N184" s="831"/>
      <c r="O184" s="831"/>
      <c r="P184" s="831"/>
      <c r="Q184" s="831"/>
      <c r="R184" s="831"/>
      <c r="S184" s="831"/>
      <c r="T184" s="831"/>
      <c r="U184" s="831"/>
      <c r="V184" s="831"/>
      <c r="W184" s="831"/>
      <c r="X184" s="831"/>
      <c r="Y184" s="831"/>
      <c r="Z184" s="832"/>
      <c r="AA184" s="830"/>
      <c r="AB184" s="831"/>
      <c r="AC184" s="831"/>
      <c r="AD184" s="831"/>
      <c r="AE184" s="831"/>
      <c r="AF184" s="831"/>
      <c r="AG184" s="831"/>
      <c r="AH184" s="831"/>
      <c r="AI184" s="831"/>
      <c r="AJ184" s="831"/>
      <c r="AK184" s="831"/>
      <c r="AL184" s="831"/>
      <c r="AM184" s="831"/>
      <c r="AN184" s="831"/>
      <c r="AO184" s="831"/>
      <c r="AP184" s="831"/>
      <c r="AQ184" s="831"/>
      <c r="AR184" s="832"/>
      <c r="AS184" s="830"/>
      <c r="AT184" s="831"/>
      <c r="AU184" s="831"/>
      <c r="AV184" s="831"/>
      <c r="AW184" s="831"/>
      <c r="AX184" s="831"/>
      <c r="AY184" s="831"/>
      <c r="AZ184" s="831"/>
      <c r="BA184" s="831"/>
      <c r="BB184" s="831"/>
      <c r="BC184" s="831"/>
      <c r="BD184" s="831"/>
      <c r="BE184" s="831"/>
      <c r="BF184" s="831"/>
      <c r="BG184" s="831"/>
      <c r="BH184" s="831"/>
      <c r="BI184" s="831"/>
      <c r="BJ184" s="832"/>
      <c r="BK184" s="830"/>
      <c r="BL184" s="831"/>
      <c r="BM184" s="831"/>
      <c r="BN184" s="831"/>
      <c r="BO184" s="831"/>
      <c r="BP184" s="831"/>
      <c r="BQ184" s="831"/>
      <c r="BR184" s="831"/>
      <c r="BS184" s="831"/>
      <c r="BT184" s="831"/>
      <c r="BU184" s="831"/>
      <c r="BV184" s="831"/>
      <c r="BW184" s="831"/>
      <c r="BX184" s="831"/>
      <c r="BY184" s="831"/>
      <c r="BZ184" s="831"/>
      <c r="CA184" s="831"/>
      <c r="CB184" s="832"/>
      <c r="CE184" s="13"/>
      <c r="CF184" s="925"/>
      <c r="CG184" s="926"/>
      <c r="CH184" s="926"/>
      <c r="CI184" s="926"/>
      <c r="CJ184" s="926"/>
      <c r="CK184" s="926"/>
      <c r="CL184" s="926"/>
      <c r="CM184" s="830"/>
      <c r="CN184" s="831"/>
      <c r="CO184" s="831"/>
      <c r="CP184" s="831"/>
      <c r="CQ184" s="831"/>
      <c r="CR184" s="831"/>
      <c r="CS184" s="831"/>
      <c r="CT184" s="831"/>
      <c r="CU184" s="831"/>
      <c r="CV184" s="831"/>
      <c r="CW184" s="831"/>
      <c r="CX184" s="831"/>
      <c r="CY184" s="831"/>
      <c r="CZ184" s="831"/>
      <c r="DA184" s="831"/>
      <c r="DB184" s="831"/>
      <c r="DC184" s="831"/>
      <c r="DD184" s="832"/>
      <c r="DE184" s="830"/>
      <c r="DF184" s="831"/>
      <c r="DG184" s="831"/>
      <c r="DH184" s="831"/>
      <c r="DI184" s="831"/>
      <c r="DJ184" s="831"/>
      <c r="DK184" s="831"/>
      <c r="DL184" s="831"/>
      <c r="DM184" s="831"/>
      <c r="DN184" s="831"/>
      <c r="DO184" s="831"/>
      <c r="DP184" s="831"/>
      <c r="DQ184" s="831"/>
      <c r="DR184" s="831"/>
      <c r="DS184" s="831"/>
      <c r="DT184" s="831"/>
      <c r="DU184" s="831"/>
      <c r="DV184" s="832"/>
      <c r="DW184" s="830"/>
      <c r="DX184" s="831"/>
      <c r="DY184" s="831"/>
      <c r="DZ184" s="831"/>
      <c r="EA184" s="831"/>
      <c r="EB184" s="831"/>
      <c r="EC184" s="831"/>
      <c r="ED184" s="831"/>
      <c r="EE184" s="831"/>
      <c r="EF184" s="831"/>
      <c r="EG184" s="831"/>
      <c r="EH184" s="831"/>
      <c r="EI184" s="831"/>
      <c r="EJ184" s="831"/>
      <c r="EK184" s="831"/>
      <c r="EL184" s="831"/>
      <c r="EM184" s="831"/>
      <c r="EN184" s="832"/>
      <c r="EO184" s="830"/>
      <c r="EP184" s="831"/>
      <c r="EQ184" s="831"/>
      <c r="ER184" s="831"/>
      <c r="ES184" s="831"/>
      <c r="ET184" s="831"/>
      <c r="EU184" s="831"/>
      <c r="EV184" s="831"/>
      <c r="EW184" s="831"/>
      <c r="EX184" s="831"/>
      <c r="EY184" s="831"/>
      <c r="EZ184" s="831"/>
      <c r="FA184" s="831"/>
      <c r="FB184" s="831"/>
      <c r="FC184" s="831"/>
      <c r="FD184" s="831"/>
      <c r="FE184" s="831"/>
      <c r="FF184" s="832"/>
    </row>
    <row r="185" spans="1:162" s="15" customFormat="1" ht="19.149999999999999" customHeight="1" x14ac:dyDescent="0.4">
      <c r="A185" s="13"/>
      <c r="B185" s="925"/>
      <c r="C185" s="926"/>
      <c r="D185" s="926"/>
      <c r="E185" s="926"/>
      <c r="F185" s="926"/>
      <c r="G185" s="926"/>
      <c r="H185" s="926"/>
      <c r="I185" s="805"/>
      <c r="J185" s="806"/>
      <c r="K185" s="806"/>
      <c r="L185" s="806"/>
      <c r="M185" s="806"/>
      <c r="N185" s="806"/>
      <c r="O185" s="806"/>
      <c r="P185" s="806"/>
      <c r="Q185" s="806"/>
      <c r="R185" s="806"/>
      <c r="S185" s="806"/>
      <c r="T185" s="806"/>
      <c r="U185" s="806"/>
      <c r="V185" s="806"/>
      <c r="W185" s="806"/>
      <c r="X185" s="806"/>
      <c r="Y185" s="806"/>
      <c r="Z185" s="807"/>
      <c r="AA185" s="805"/>
      <c r="AB185" s="806"/>
      <c r="AC185" s="806"/>
      <c r="AD185" s="806"/>
      <c r="AE185" s="806"/>
      <c r="AF185" s="806"/>
      <c r="AG185" s="806"/>
      <c r="AH185" s="806"/>
      <c r="AI185" s="806"/>
      <c r="AJ185" s="806"/>
      <c r="AK185" s="806"/>
      <c r="AL185" s="806"/>
      <c r="AM185" s="806"/>
      <c r="AN185" s="806"/>
      <c r="AO185" s="806"/>
      <c r="AP185" s="806"/>
      <c r="AQ185" s="806"/>
      <c r="AR185" s="807"/>
      <c r="AS185" s="805"/>
      <c r="AT185" s="806"/>
      <c r="AU185" s="806"/>
      <c r="AV185" s="806"/>
      <c r="AW185" s="806"/>
      <c r="AX185" s="806"/>
      <c r="AY185" s="806"/>
      <c r="AZ185" s="806"/>
      <c r="BA185" s="806"/>
      <c r="BB185" s="806"/>
      <c r="BC185" s="806"/>
      <c r="BD185" s="806"/>
      <c r="BE185" s="806"/>
      <c r="BF185" s="806"/>
      <c r="BG185" s="806"/>
      <c r="BH185" s="806"/>
      <c r="BI185" s="806"/>
      <c r="BJ185" s="807"/>
      <c r="BK185" s="805"/>
      <c r="BL185" s="806"/>
      <c r="BM185" s="806"/>
      <c r="BN185" s="806"/>
      <c r="BO185" s="806"/>
      <c r="BP185" s="806"/>
      <c r="BQ185" s="806"/>
      <c r="BR185" s="806"/>
      <c r="BS185" s="806"/>
      <c r="BT185" s="806"/>
      <c r="BU185" s="806"/>
      <c r="BV185" s="806"/>
      <c r="BW185" s="806"/>
      <c r="BX185" s="806"/>
      <c r="BY185" s="806"/>
      <c r="BZ185" s="806"/>
      <c r="CA185" s="806"/>
      <c r="CB185" s="807"/>
      <c r="CE185" s="13"/>
      <c r="CF185" s="925"/>
      <c r="CG185" s="926"/>
      <c r="CH185" s="926"/>
      <c r="CI185" s="926"/>
      <c r="CJ185" s="926"/>
      <c r="CK185" s="926"/>
      <c r="CL185" s="926"/>
      <c r="CM185" s="805"/>
      <c r="CN185" s="806"/>
      <c r="CO185" s="806"/>
      <c r="CP185" s="806"/>
      <c r="CQ185" s="806"/>
      <c r="CR185" s="806"/>
      <c r="CS185" s="806"/>
      <c r="CT185" s="806"/>
      <c r="CU185" s="806"/>
      <c r="CV185" s="806"/>
      <c r="CW185" s="806"/>
      <c r="CX185" s="806"/>
      <c r="CY185" s="806"/>
      <c r="CZ185" s="806"/>
      <c r="DA185" s="806"/>
      <c r="DB185" s="806"/>
      <c r="DC185" s="806"/>
      <c r="DD185" s="807"/>
      <c r="DE185" s="805" t="s">
        <v>45</v>
      </c>
      <c r="DF185" s="806"/>
      <c r="DG185" s="806"/>
      <c r="DH185" s="806"/>
      <c r="DI185" s="806"/>
      <c r="DJ185" s="806"/>
      <c r="DK185" s="806"/>
      <c r="DL185" s="806"/>
      <c r="DM185" s="806"/>
      <c r="DN185" s="806"/>
      <c r="DO185" s="806"/>
      <c r="DP185" s="806"/>
      <c r="DQ185" s="806"/>
      <c r="DR185" s="806"/>
      <c r="DS185" s="806"/>
      <c r="DT185" s="806"/>
      <c r="DU185" s="806"/>
      <c r="DV185" s="807"/>
      <c r="DW185" s="805"/>
      <c r="DX185" s="806"/>
      <c r="DY185" s="806"/>
      <c r="DZ185" s="806"/>
      <c r="EA185" s="806"/>
      <c r="EB185" s="806"/>
      <c r="EC185" s="806"/>
      <c r="ED185" s="806"/>
      <c r="EE185" s="806"/>
      <c r="EF185" s="806"/>
      <c r="EG185" s="806"/>
      <c r="EH185" s="806"/>
      <c r="EI185" s="806"/>
      <c r="EJ185" s="806"/>
      <c r="EK185" s="806"/>
      <c r="EL185" s="806"/>
      <c r="EM185" s="806"/>
      <c r="EN185" s="807"/>
      <c r="EO185" s="805" t="s">
        <v>166</v>
      </c>
      <c r="EP185" s="806"/>
      <c r="EQ185" s="806"/>
      <c r="ER185" s="806"/>
      <c r="ES185" s="806"/>
      <c r="ET185" s="806"/>
      <c r="EU185" s="806"/>
      <c r="EV185" s="806"/>
      <c r="EW185" s="806"/>
      <c r="EX185" s="806"/>
      <c r="EY185" s="806"/>
      <c r="EZ185" s="806"/>
      <c r="FA185" s="806"/>
      <c r="FB185" s="806"/>
      <c r="FC185" s="806"/>
      <c r="FD185" s="806"/>
      <c r="FE185" s="806"/>
      <c r="FF185" s="807"/>
    </row>
    <row r="186" spans="1:162" s="15" customFormat="1" ht="19.149999999999999" customHeight="1" thickBot="1" x14ac:dyDescent="0.45">
      <c r="A186" s="13"/>
      <c r="B186" s="927"/>
      <c r="C186" s="928"/>
      <c r="D186" s="928"/>
      <c r="E186" s="928"/>
      <c r="F186" s="928"/>
      <c r="G186" s="928"/>
      <c r="H186" s="928"/>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27"/>
      <c r="CG186" s="928"/>
      <c r="CH186" s="928"/>
      <c r="CI186" s="928"/>
      <c r="CJ186" s="928"/>
      <c r="CK186" s="928"/>
      <c r="CL186" s="928"/>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811" t="s">
        <v>487</v>
      </c>
      <c r="C187" s="812"/>
      <c r="D187" s="812"/>
      <c r="E187" s="812"/>
      <c r="F187" s="812"/>
      <c r="G187" s="812"/>
      <c r="H187" s="813"/>
      <c r="I187" s="820" t="s">
        <v>486</v>
      </c>
      <c r="J187" s="821"/>
      <c r="K187" s="821"/>
      <c r="L187" s="821"/>
      <c r="M187" s="821"/>
      <c r="N187" s="822"/>
      <c r="O187" s="838"/>
      <c r="P187" s="839"/>
      <c r="Q187" s="839"/>
      <c r="R187" s="839"/>
      <c r="S187" s="839"/>
      <c r="T187" s="839"/>
      <c r="U187" s="839"/>
      <c r="V187" s="839"/>
      <c r="W187" s="840"/>
      <c r="X187" s="836" t="s">
        <v>485</v>
      </c>
      <c r="Y187" s="821"/>
      <c r="Z187" s="837"/>
      <c r="AA187" s="820" t="s">
        <v>486</v>
      </c>
      <c r="AB187" s="821"/>
      <c r="AC187" s="821"/>
      <c r="AD187" s="821"/>
      <c r="AE187" s="821"/>
      <c r="AF187" s="822"/>
      <c r="AG187" s="838"/>
      <c r="AH187" s="839"/>
      <c r="AI187" s="839"/>
      <c r="AJ187" s="839"/>
      <c r="AK187" s="839"/>
      <c r="AL187" s="839"/>
      <c r="AM187" s="839"/>
      <c r="AN187" s="839"/>
      <c r="AO187" s="840"/>
      <c r="AP187" s="836" t="s">
        <v>485</v>
      </c>
      <c r="AQ187" s="821"/>
      <c r="AR187" s="837"/>
      <c r="AS187" s="820" t="s">
        <v>486</v>
      </c>
      <c r="AT187" s="821"/>
      <c r="AU187" s="821"/>
      <c r="AV187" s="821"/>
      <c r="AW187" s="821"/>
      <c r="AX187" s="822"/>
      <c r="AY187" s="838"/>
      <c r="AZ187" s="839"/>
      <c r="BA187" s="839"/>
      <c r="BB187" s="839"/>
      <c r="BC187" s="839"/>
      <c r="BD187" s="839"/>
      <c r="BE187" s="839"/>
      <c r="BF187" s="839"/>
      <c r="BG187" s="840"/>
      <c r="BH187" s="836" t="s">
        <v>485</v>
      </c>
      <c r="BI187" s="821"/>
      <c r="BJ187" s="837"/>
      <c r="BK187" s="820" t="s">
        <v>486</v>
      </c>
      <c r="BL187" s="821"/>
      <c r="BM187" s="821"/>
      <c r="BN187" s="821"/>
      <c r="BO187" s="821"/>
      <c r="BP187" s="822"/>
      <c r="BQ187" s="838"/>
      <c r="BR187" s="839"/>
      <c r="BS187" s="839"/>
      <c r="BT187" s="839"/>
      <c r="BU187" s="839"/>
      <c r="BV187" s="839"/>
      <c r="BW187" s="839"/>
      <c r="BX187" s="839"/>
      <c r="BY187" s="840"/>
      <c r="BZ187" s="836" t="s">
        <v>485</v>
      </c>
      <c r="CA187" s="821"/>
      <c r="CB187" s="837"/>
      <c r="CE187" s="13"/>
      <c r="CF187" s="811" t="s">
        <v>487</v>
      </c>
      <c r="CG187" s="812"/>
      <c r="CH187" s="812"/>
      <c r="CI187" s="812"/>
      <c r="CJ187" s="812"/>
      <c r="CK187" s="812"/>
      <c r="CL187" s="813"/>
      <c r="CM187" s="820" t="s">
        <v>486</v>
      </c>
      <c r="CN187" s="821"/>
      <c r="CO187" s="821"/>
      <c r="CP187" s="821"/>
      <c r="CQ187" s="821"/>
      <c r="CR187" s="822"/>
      <c r="CS187" s="838">
        <v>1</v>
      </c>
      <c r="CT187" s="839"/>
      <c r="CU187" s="839"/>
      <c r="CV187" s="839"/>
      <c r="CW187" s="839"/>
      <c r="CX187" s="839"/>
      <c r="CY187" s="839"/>
      <c r="CZ187" s="839"/>
      <c r="DA187" s="840"/>
      <c r="DB187" s="836" t="s">
        <v>485</v>
      </c>
      <c r="DC187" s="821"/>
      <c r="DD187" s="837"/>
      <c r="DE187" s="820" t="s">
        <v>486</v>
      </c>
      <c r="DF187" s="821"/>
      <c r="DG187" s="821"/>
      <c r="DH187" s="821"/>
      <c r="DI187" s="821"/>
      <c r="DJ187" s="822"/>
      <c r="DK187" s="838">
        <v>1</v>
      </c>
      <c r="DL187" s="839"/>
      <c r="DM187" s="839"/>
      <c r="DN187" s="839"/>
      <c r="DO187" s="839"/>
      <c r="DP187" s="839"/>
      <c r="DQ187" s="839"/>
      <c r="DR187" s="839"/>
      <c r="DS187" s="840"/>
      <c r="DT187" s="836" t="s">
        <v>485</v>
      </c>
      <c r="DU187" s="821"/>
      <c r="DV187" s="837"/>
      <c r="DW187" s="820" t="s">
        <v>486</v>
      </c>
      <c r="DX187" s="821"/>
      <c r="DY187" s="821"/>
      <c r="DZ187" s="821"/>
      <c r="EA187" s="821"/>
      <c r="EB187" s="822"/>
      <c r="EC187" s="838">
        <v>16</v>
      </c>
      <c r="ED187" s="839"/>
      <c r="EE187" s="839"/>
      <c r="EF187" s="839"/>
      <c r="EG187" s="839"/>
      <c r="EH187" s="839"/>
      <c r="EI187" s="839"/>
      <c r="EJ187" s="839"/>
      <c r="EK187" s="840"/>
      <c r="EL187" s="836" t="s">
        <v>485</v>
      </c>
      <c r="EM187" s="821"/>
      <c r="EN187" s="837"/>
      <c r="EO187" s="820" t="s">
        <v>486</v>
      </c>
      <c r="EP187" s="821"/>
      <c r="EQ187" s="821"/>
      <c r="ER187" s="821"/>
      <c r="ES187" s="821"/>
      <c r="ET187" s="822"/>
      <c r="EU187" s="838">
        <v>1</v>
      </c>
      <c r="EV187" s="839"/>
      <c r="EW187" s="839"/>
      <c r="EX187" s="839"/>
      <c r="EY187" s="839"/>
      <c r="EZ187" s="839"/>
      <c r="FA187" s="839"/>
      <c r="FB187" s="839"/>
      <c r="FC187" s="840"/>
      <c r="FD187" s="836" t="s">
        <v>485</v>
      </c>
      <c r="FE187" s="821"/>
      <c r="FF187" s="837"/>
    </row>
    <row r="188" spans="1:162" s="15" customFormat="1" ht="19.149999999999999" customHeight="1" x14ac:dyDescent="0.4">
      <c r="A188" s="13"/>
      <c r="B188" s="814"/>
      <c r="C188" s="815"/>
      <c r="D188" s="815"/>
      <c r="E188" s="815"/>
      <c r="F188" s="815"/>
      <c r="G188" s="815"/>
      <c r="H188" s="816"/>
      <c r="I188" s="805"/>
      <c r="J188" s="806"/>
      <c r="K188" s="806"/>
      <c r="L188" s="806"/>
      <c r="M188" s="806"/>
      <c r="N188" s="806"/>
      <c r="O188" s="806"/>
      <c r="P188" s="806"/>
      <c r="Q188" s="806"/>
      <c r="R188" s="806"/>
      <c r="S188" s="806"/>
      <c r="T188" s="806"/>
      <c r="U188" s="806"/>
      <c r="V188" s="806"/>
      <c r="W188" s="806"/>
      <c r="X188" s="806"/>
      <c r="Y188" s="806"/>
      <c r="Z188" s="807"/>
      <c r="AA188" s="805"/>
      <c r="AB188" s="806"/>
      <c r="AC188" s="806"/>
      <c r="AD188" s="806"/>
      <c r="AE188" s="806"/>
      <c r="AF188" s="806"/>
      <c r="AG188" s="806"/>
      <c r="AH188" s="806"/>
      <c r="AI188" s="806"/>
      <c r="AJ188" s="806"/>
      <c r="AK188" s="806"/>
      <c r="AL188" s="806"/>
      <c r="AM188" s="806"/>
      <c r="AN188" s="806"/>
      <c r="AO188" s="806"/>
      <c r="AP188" s="806"/>
      <c r="AQ188" s="806"/>
      <c r="AR188" s="807"/>
      <c r="AS188" s="805"/>
      <c r="AT188" s="806"/>
      <c r="AU188" s="806"/>
      <c r="AV188" s="806"/>
      <c r="AW188" s="806"/>
      <c r="AX188" s="806"/>
      <c r="AY188" s="806"/>
      <c r="AZ188" s="806"/>
      <c r="BA188" s="806"/>
      <c r="BB188" s="806"/>
      <c r="BC188" s="806"/>
      <c r="BD188" s="806"/>
      <c r="BE188" s="806"/>
      <c r="BF188" s="806"/>
      <c r="BG188" s="806"/>
      <c r="BH188" s="806"/>
      <c r="BI188" s="806"/>
      <c r="BJ188" s="807"/>
      <c r="BK188" s="805"/>
      <c r="BL188" s="806"/>
      <c r="BM188" s="806"/>
      <c r="BN188" s="806"/>
      <c r="BO188" s="806"/>
      <c r="BP188" s="806"/>
      <c r="BQ188" s="806"/>
      <c r="BR188" s="806"/>
      <c r="BS188" s="806"/>
      <c r="BT188" s="806"/>
      <c r="BU188" s="806"/>
      <c r="BV188" s="806"/>
      <c r="BW188" s="806"/>
      <c r="BX188" s="806"/>
      <c r="BY188" s="806"/>
      <c r="BZ188" s="806"/>
      <c r="CA188" s="806"/>
      <c r="CB188" s="807"/>
      <c r="CE188" s="13"/>
      <c r="CF188" s="814"/>
      <c r="CG188" s="815"/>
      <c r="CH188" s="815"/>
      <c r="CI188" s="815"/>
      <c r="CJ188" s="815"/>
      <c r="CK188" s="815"/>
      <c r="CL188" s="816"/>
      <c r="CM188" s="805" t="s">
        <v>46</v>
      </c>
      <c r="CN188" s="806"/>
      <c r="CO188" s="806"/>
      <c r="CP188" s="806"/>
      <c r="CQ188" s="806"/>
      <c r="CR188" s="806"/>
      <c r="CS188" s="806"/>
      <c r="CT188" s="806"/>
      <c r="CU188" s="806"/>
      <c r="CV188" s="806"/>
      <c r="CW188" s="806"/>
      <c r="CX188" s="806"/>
      <c r="CY188" s="806"/>
      <c r="CZ188" s="806"/>
      <c r="DA188" s="806"/>
      <c r="DB188" s="806"/>
      <c r="DC188" s="806"/>
      <c r="DD188" s="807"/>
      <c r="DE188" s="805" t="s">
        <v>45</v>
      </c>
      <c r="DF188" s="806"/>
      <c r="DG188" s="806"/>
      <c r="DH188" s="806"/>
      <c r="DI188" s="806"/>
      <c r="DJ188" s="806"/>
      <c r="DK188" s="806"/>
      <c r="DL188" s="806"/>
      <c r="DM188" s="806"/>
      <c r="DN188" s="806"/>
      <c r="DO188" s="806"/>
      <c r="DP188" s="806"/>
      <c r="DQ188" s="806"/>
      <c r="DR188" s="806"/>
      <c r="DS188" s="806"/>
      <c r="DT188" s="806"/>
      <c r="DU188" s="806"/>
      <c r="DV188" s="807"/>
      <c r="DW188" s="805" t="s">
        <v>44</v>
      </c>
      <c r="DX188" s="806"/>
      <c r="DY188" s="806"/>
      <c r="DZ188" s="806"/>
      <c r="EA188" s="806"/>
      <c r="EB188" s="806"/>
      <c r="EC188" s="806"/>
      <c r="ED188" s="806"/>
      <c r="EE188" s="806"/>
      <c r="EF188" s="806"/>
      <c r="EG188" s="806"/>
      <c r="EH188" s="806"/>
      <c r="EI188" s="806"/>
      <c r="EJ188" s="806"/>
      <c r="EK188" s="806"/>
      <c r="EL188" s="806"/>
      <c r="EM188" s="806"/>
      <c r="EN188" s="807"/>
      <c r="EO188" s="805" t="s">
        <v>164</v>
      </c>
      <c r="EP188" s="806"/>
      <c r="EQ188" s="806"/>
      <c r="ER188" s="806"/>
      <c r="ES188" s="806"/>
      <c r="ET188" s="806"/>
      <c r="EU188" s="806"/>
      <c r="EV188" s="806"/>
      <c r="EW188" s="806"/>
      <c r="EX188" s="806"/>
      <c r="EY188" s="806"/>
      <c r="EZ188" s="806"/>
      <c r="FA188" s="806"/>
      <c r="FB188" s="806"/>
      <c r="FC188" s="806"/>
      <c r="FD188" s="806"/>
      <c r="FE188" s="806"/>
      <c r="FF188" s="807"/>
    </row>
    <row r="189" spans="1:162" s="15" customFormat="1" ht="19.149999999999999" customHeight="1" x14ac:dyDescent="0.4">
      <c r="A189" s="13"/>
      <c r="B189" s="814"/>
      <c r="C189" s="815"/>
      <c r="D189" s="815"/>
      <c r="E189" s="815"/>
      <c r="F189" s="815"/>
      <c r="G189" s="815"/>
      <c r="H189" s="816"/>
      <c r="I189" s="830"/>
      <c r="J189" s="831"/>
      <c r="K189" s="831"/>
      <c r="L189" s="831"/>
      <c r="M189" s="831"/>
      <c r="N189" s="831"/>
      <c r="O189" s="831"/>
      <c r="P189" s="831"/>
      <c r="Q189" s="831"/>
      <c r="R189" s="831"/>
      <c r="S189" s="831"/>
      <c r="T189" s="831"/>
      <c r="U189" s="831"/>
      <c r="V189" s="831"/>
      <c r="W189" s="831"/>
      <c r="X189" s="831"/>
      <c r="Y189" s="831"/>
      <c r="Z189" s="832"/>
      <c r="AA189" s="830"/>
      <c r="AB189" s="831"/>
      <c r="AC189" s="831"/>
      <c r="AD189" s="831"/>
      <c r="AE189" s="831"/>
      <c r="AF189" s="831"/>
      <c r="AG189" s="831"/>
      <c r="AH189" s="831"/>
      <c r="AI189" s="831"/>
      <c r="AJ189" s="831"/>
      <c r="AK189" s="831"/>
      <c r="AL189" s="831"/>
      <c r="AM189" s="831"/>
      <c r="AN189" s="831"/>
      <c r="AO189" s="831"/>
      <c r="AP189" s="831"/>
      <c r="AQ189" s="831"/>
      <c r="AR189" s="832"/>
      <c r="AS189" s="830"/>
      <c r="AT189" s="831"/>
      <c r="AU189" s="831"/>
      <c r="AV189" s="831"/>
      <c r="AW189" s="831"/>
      <c r="AX189" s="831"/>
      <c r="AY189" s="831"/>
      <c r="AZ189" s="831"/>
      <c r="BA189" s="831"/>
      <c r="BB189" s="831"/>
      <c r="BC189" s="831"/>
      <c r="BD189" s="831"/>
      <c r="BE189" s="831"/>
      <c r="BF189" s="831"/>
      <c r="BG189" s="831"/>
      <c r="BH189" s="831"/>
      <c r="BI189" s="831"/>
      <c r="BJ189" s="832"/>
      <c r="BK189" s="830"/>
      <c r="BL189" s="831"/>
      <c r="BM189" s="831"/>
      <c r="BN189" s="831"/>
      <c r="BO189" s="831"/>
      <c r="BP189" s="831"/>
      <c r="BQ189" s="831"/>
      <c r="BR189" s="831"/>
      <c r="BS189" s="831"/>
      <c r="BT189" s="831"/>
      <c r="BU189" s="831"/>
      <c r="BV189" s="831"/>
      <c r="BW189" s="831"/>
      <c r="BX189" s="831"/>
      <c r="BY189" s="831"/>
      <c r="BZ189" s="831"/>
      <c r="CA189" s="831"/>
      <c r="CB189" s="832"/>
      <c r="CE189" s="13"/>
      <c r="CF189" s="814"/>
      <c r="CG189" s="815"/>
      <c r="CH189" s="815"/>
      <c r="CI189" s="815"/>
      <c r="CJ189" s="815"/>
      <c r="CK189" s="815"/>
      <c r="CL189" s="816"/>
      <c r="CM189" s="830"/>
      <c r="CN189" s="831"/>
      <c r="CO189" s="831"/>
      <c r="CP189" s="831"/>
      <c r="CQ189" s="831"/>
      <c r="CR189" s="831"/>
      <c r="CS189" s="831"/>
      <c r="CT189" s="831"/>
      <c r="CU189" s="831"/>
      <c r="CV189" s="831"/>
      <c r="CW189" s="831"/>
      <c r="CX189" s="831"/>
      <c r="CY189" s="831"/>
      <c r="CZ189" s="831"/>
      <c r="DA189" s="831"/>
      <c r="DB189" s="831"/>
      <c r="DC189" s="831"/>
      <c r="DD189" s="832"/>
      <c r="DE189" s="830"/>
      <c r="DF189" s="831"/>
      <c r="DG189" s="831"/>
      <c r="DH189" s="831"/>
      <c r="DI189" s="831"/>
      <c r="DJ189" s="831"/>
      <c r="DK189" s="831"/>
      <c r="DL189" s="831"/>
      <c r="DM189" s="831"/>
      <c r="DN189" s="831"/>
      <c r="DO189" s="831"/>
      <c r="DP189" s="831"/>
      <c r="DQ189" s="831"/>
      <c r="DR189" s="831"/>
      <c r="DS189" s="831"/>
      <c r="DT189" s="831"/>
      <c r="DU189" s="831"/>
      <c r="DV189" s="832"/>
      <c r="DW189" s="830"/>
      <c r="DX189" s="831"/>
      <c r="DY189" s="831"/>
      <c r="DZ189" s="831"/>
      <c r="EA189" s="831"/>
      <c r="EB189" s="831"/>
      <c r="EC189" s="831"/>
      <c r="ED189" s="831"/>
      <c r="EE189" s="831"/>
      <c r="EF189" s="831"/>
      <c r="EG189" s="831"/>
      <c r="EH189" s="831"/>
      <c r="EI189" s="831"/>
      <c r="EJ189" s="831"/>
      <c r="EK189" s="831"/>
      <c r="EL189" s="831"/>
      <c r="EM189" s="831"/>
      <c r="EN189" s="832"/>
      <c r="EO189" s="830"/>
      <c r="EP189" s="831"/>
      <c r="EQ189" s="831"/>
      <c r="ER189" s="831"/>
      <c r="ES189" s="831"/>
      <c r="ET189" s="831"/>
      <c r="EU189" s="831"/>
      <c r="EV189" s="831"/>
      <c r="EW189" s="831"/>
      <c r="EX189" s="831"/>
      <c r="EY189" s="831"/>
      <c r="EZ189" s="831"/>
      <c r="FA189" s="831"/>
      <c r="FB189" s="831"/>
      <c r="FC189" s="831"/>
      <c r="FD189" s="831"/>
      <c r="FE189" s="831"/>
      <c r="FF189" s="832"/>
    </row>
    <row r="190" spans="1:162" s="15" customFormat="1" ht="19.149999999999999" customHeight="1" x14ac:dyDescent="0.4">
      <c r="A190" s="13"/>
      <c r="B190" s="814"/>
      <c r="C190" s="815"/>
      <c r="D190" s="815"/>
      <c r="E190" s="815"/>
      <c r="F190" s="815"/>
      <c r="G190" s="815"/>
      <c r="H190" s="816"/>
      <c r="I190" s="805"/>
      <c r="J190" s="806"/>
      <c r="K190" s="806"/>
      <c r="L190" s="806"/>
      <c r="M190" s="806"/>
      <c r="N190" s="806"/>
      <c r="O190" s="806"/>
      <c r="P190" s="806"/>
      <c r="Q190" s="806"/>
      <c r="R190" s="806"/>
      <c r="S190" s="806"/>
      <c r="T190" s="806"/>
      <c r="U190" s="806"/>
      <c r="V190" s="806"/>
      <c r="W190" s="806"/>
      <c r="X190" s="806"/>
      <c r="Y190" s="806"/>
      <c r="Z190" s="807"/>
      <c r="AA190" s="805"/>
      <c r="AB190" s="806"/>
      <c r="AC190" s="806"/>
      <c r="AD190" s="806"/>
      <c r="AE190" s="806"/>
      <c r="AF190" s="806"/>
      <c r="AG190" s="806"/>
      <c r="AH190" s="806"/>
      <c r="AI190" s="806"/>
      <c r="AJ190" s="806"/>
      <c r="AK190" s="806"/>
      <c r="AL190" s="806"/>
      <c r="AM190" s="806"/>
      <c r="AN190" s="806"/>
      <c r="AO190" s="806"/>
      <c r="AP190" s="806"/>
      <c r="AQ190" s="806"/>
      <c r="AR190" s="807"/>
      <c r="AS190" s="805"/>
      <c r="AT190" s="806"/>
      <c r="AU190" s="806"/>
      <c r="AV190" s="806"/>
      <c r="AW190" s="806"/>
      <c r="AX190" s="806"/>
      <c r="AY190" s="806"/>
      <c r="AZ190" s="806"/>
      <c r="BA190" s="806"/>
      <c r="BB190" s="806"/>
      <c r="BC190" s="806"/>
      <c r="BD190" s="806"/>
      <c r="BE190" s="806"/>
      <c r="BF190" s="806"/>
      <c r="BG190" s="806"/>
      <c r="BH190" s="806"/>
      <c r="BI190" s="806"/>
      <c r="BJ190" s="807"/>
      <c r="BK190" s="805"/>
      <c r="BL190" s="806"/>
      <c r="BM190" s="806"/>
      <c r="BN190" s="806"/>
      <c r="BO190" s="806"/>
      <c r="BP190" s="806"/>
      <c r="BQ190" s="806"/>
      <c r="BR190" s="806"/>
      <c r="BS190" s="806"/>
      <c r="BT190" s="806"/>
      <c r="BU190" s="806"/>
      <c r="BV190" s="806"/>
      <c r="BW190" s="806"/>
      <c r="BX190" s="806"/>
      <c r="BY190" s="806"/>
      <c r="BZ190" s="806"/>
      <c r="CA190" s="806"/>
      <c r="CB190" s="807"/>
      <c r="CE190" s="13"/>
      <c r="CF190" s="814"/>
      <c r="CG190" s="815"/>
      <c r="CH190" s="815"/>
      <c r="CI190" s="815"/>
      <c r="CJ190" s="815"/>
      <c r="CK190" s="815"/>
      <c r="CL190" s="816"/>
      <c r="CM190" s="805" t="s">
        <v>649</v>
      </c>
      <c r="CN190" s="806"/>
      <c r="CO190" s="806"/>
      <c r="CP190" s="806"/>
      <c r="CQ190" s="806"/>
      <c r="CR190" s="806"/>
      <c r="CS190" s="806"/>
      <c r="CT190" s="806"/>
      <c r="CU190" s="806"/>
      <c r="CV190" s="806"/>
      <c r="CW190" s="806"/>
      <c r="CX190" s="806"/>
      <c r="CY190" s="806"/>
      <c r="CZ190" s="806"/>
      <c r="DA190" s="806"/>
      <c r="DB190" s="806"/>
      <c r="DC190" s="806"/>
      <c r="DD190" s="807"/>
      <c r="DE190" s="805" t="s">
        <v>86</v>
      </c>
      <c r="DF190" s="806"/>
      <c r="DG190" s="806"/>
      <c r="DH190" s="806"/>
      <c r="DI190" s="806"/>
      <c r="DJ190" s="806"/>
      <c r="DK190" s="806"/>
      <c r="DL190" s="806"/>
      <c r="DM190" s="806"/>
      <c r="DN190" s="806"/>
      <c r="DO190" s="806"/>
      <c r="DP190" s="806"/>
      <c r="DQ190" s="806"/>
      <c r="DR190" s="806"/>
      <c r="DS190" s="806"/>
      <c r="DT190" s="806"/>
      <c r="DU190" s="806"/>
      <c r="DV190" s="807"/>
      <c r="DW190" s="805" t="s">
        <v>650</v>
      </c>
      <c r="DX190" s="806"/>
      <c r="DY190" s="806"/>
      <c r="DZ190" s="806"/>
      <c r="EA190" s="806"/>
      <c r="EB190" s="806"/>
      <c r="EC190" s="806"/>
      <c r="ED190" s="806"/>
      <c r="EE190" s="806"/>
      <c r="EF190" s="806"/>
      <c r="EG190" s="806"/>
      <c r="EH190" s="806"/>
      <c r="EI190" s="806"/>
      <c r="EJ190" s="806"/>
      <c r="EK190" s="806"/>
      <c r="EL190" s="806"/>
      <c r="EM190" s="806"/>
      <c r="EN190" s="807"/>
      <c r="EO190" s="805"/>
      <c r="EP190" s="806"/>
      <c r="EQ190" s="806"/>
      <c r="ER190" s="806"/>
      <c r="ES190" s="806"/>
      <c r="ET190" s="806"/>
      <c r="EU190" s="806"/>
      <c r="EV190" s="806"/>
      <c r="EW190" s="806"/>
      <c r="EX190" s="806"/>
      <c r="EY190" s="806"/>
      <c r="EZ190" s="806"/>
      <c r="FA190" s="806"/>
      <c r="FB190" s="806"/>
      <c r="FC190" s="806"/>
      <c r="FD190" s="806"/>
      <c r="FE190" s="806"/>
      <c r="FF190" s="807"/>
    </row>
    <row r="191" spans="1:162" s="15" customFormat="1" ht="19.149999999999999" customHeight="1" x14ac:dyDescent="0.4">
      <c r="A191" s="13"/>
      <c r="B191" s="814"/>
      <c r="C191" s="815"/>
      <c r="D191" s="815"/>
      <c r="E191" s="815"/>
      <c r="F191" s="815"/>
      <c r="G191" s="815"/>
      <c r="H191" s="816"/>
      <c r="I191" s="830"/>
      <c r="J191" s="831"/>
      <c r="K191" s="831"/>
      <c r="L191" s="831"/>
      <c r="M191" s="831"/>
      <c r="N191" s="831"/>
      <c r="O191" s="831"/>
      <c r="P191" s="831"/>
      <c r="Q191" s="831"/>
      <c r="R191" s="831"/>
      <c r="S191" s="831"/>
      <c r="T191" s="831"/>
      <c r="U191" s="831"/>
      <c r="V191" s="831"/>
      <c r="W191" s="831"/>
      <c r="X191" s="831"/>
      <c r="Y191" s="831"/>
      <c r="Z191" s="832"/>
      <c r="AA191" s="830"/>
      <c r="AB191" s="831"/>
      <c r="AC191" s="831"/>
      <c r="AD191" s="831"/>
      <c r="AE191" s="831"/>
      <c r="AF191" s="831"/>
      <c r="AG191" s="831"/>
      <c r="AH191" s="831"/>
      <c r="AI191" s="831"/>
      <c r="AJ191" s="831"/>
      <c r="AK191" s="831"/>
      <c r="AL191" s="831"/>
      <c r="AM191" s="831"/>
      <c r="AN191" s="831"/>
      <c r="AO191" s="831"/>
      <c r="AP191" s="831"/>
      <c r="AQ191" s="831"/>
      <c r="AR191" s="832"/>
      <c r="AS191" s="830"/>
      <c r="AT191" s="831"/>
      <c r="AU191" s="831"/>
      <c r="AV191" s="831"/>
      <c r="AW191" s="831"/>
      <c r="AX191" s="831"/>
      <c r="AY191" s="831"/>
      <c r="AZ191" s="831"/>
      <c r="BA191" s="831"/>
      <c r="BB191" s="831"/>
      <c r="BC191" s="831"/>
      <c r="BD191" s="831"/>
      <c r="BE191" s="831"/>
      <c r="BF191" s="831"/>
      <c r="BG191" s="831"/>
      <c r="BH191" s="831"/>
      <c r="BI191" s="831"/>
      <c r="BJ191" s="832"/>
      <c r="BK191" s="830"/>
      <c r="BL191" s="831"/>
      <c r="BM191" s="831"/>
      <c r="BN191" s="831"/>
      <c r="BO191" s="831"/>
      <c r="BP191" s="831"/>
      <c r="BQ191" s="831"/>
      <c r="BR191" s="831"/>
      <c r="BS191" s="831"/>
      <c r="BT191" s="831"/>
      <c r="BU191" s="831"/>
      <c r="BV191" s="831"/>
      <c r="BW191" s="831"/>
      <c r="BX191" s="831"/>
      <c r="BY191" s="831"/>
      <c r="BZ191" s="831"/>
      <c r="CA191" s="831"/>
      <c r="CB191" s="832"/>
      <c r="CE191" s="13"/>
      <c r="CF191" s="814"/>
      <c r="CG191" s="815"/>
      <c r="CH191" s="815"/>
      <c r="CI191" s="815"/>
      <c r="CJ191" s="815"/>
      <c r="CK191" s="815"/>
      <c r="CL191" s="816"/>
      <c r="CM191" s="830"/>
      <c r="CN191" s="831"/>
      <c r="CO191" s="831"/>
      <c r="CP191" s="831"/>
      <c r="CQ191" s="831"/>
      <c r="CR191" s="831"/>
      <c r="CS191" s="831"/>
      <c r="CT191" s="831"/>
      <c r="CU191" s="831"/>
      <c r="CV191" s="831"/>
      <c r="CW191" s="831"/>
      <c r="CX191" s="831"/>
      <c r="CY191" s="831"/>
      <c r="CZ191" s="831"/>
      <c r="DA191" s="831"/>
      <c r="DB191" s="831"/>
      <c r="DC191" s="831"/>
      <c r="DD191" s="832"/>
      <c r="DE191" s="830"/>
      <c r="DF191" s="831"/>
      <c r="DG191" s="831"/>
      <c r="DH191" s="831"/>
      <c r="DI191" s="831"/>
      <c r="DJ191" s="831"/>
      <c r="DK191" s="831"/>
      <c r="DL191" s="831"/>
      <c r="DM191" s="831"/>
      <c r="DN191" s="831"/>
      <c r="DO191" s="831"/>
      <c r="DP191" s="831"/>
      <c r="DQ191" s="831"/>
      <c r="DR191" s="831"/>
      <c r="DS191" s="831"/>
      <c r="DT191" s="831"/>
      <c r="DU191" s="831"/>
      <c r="DV191" s="832"/>
      <c r="DW191" s="830"/>
      <c r="DX191" s="831"/>
      <c r="DY191" s="831"/>
      <c r="DZ191" s="831"/>
      <c r="EA191" s="831"/>
      <c r="EB191" s="831"/>
      <c r="EC191" s="831"/>
      <c r="ED191" s="831"/>
      <c r="EE191" s="831"/>
      <c r="EF191" s="831"/>
      <c r="EG191" s="831"/>
      <c r="EH191" s="831"/>
      <c r="EI191" s="831"/>
      <c r="EJ191" s="831"/>
      <c r="EK191" s="831"/>
      <c r="EL191" s="831"/>
      <c r="EM191" s="831"/>
      <c r="EN191" s="832"/>
      <c r="EO191" s="830"/>
      <c r="EP191" s="831"/>
      <c r="EQ191" s="831"/>
      <c r="ER191" s="831"/>
      <c r="ES191" s="831"/>
      <c r="ET191" s="831"/>
      <c r="EU191" s="831"/>
      <c r="EV191" s="831"/>
      <c r="EW191" s="831"/>
      <c r="EX191" s="831"/>
      <c r="EY191" s="831"/>
      <c r="EZ191" s="831"/>
      <c r="FA191" s="831"/>
      <c r="FB191" s="831"/>
      <c r="FC191" s="831"/>
      <c r="FD191" s="831"/>
      <c r="FE191" s="831"/>
      <c r="FF191" s="832"/>
    </row>
    <row r="192" spans="1:162" s="15" customFormat="1" ht="19.149999999999999" customHeight="1" x14ac:dyDescent="0.4">
      <c r="A192" s="13"/>
      <c r="B192" s="814"/>
      <c r="C192" s="815"/>
      <c r="D192" s="815"/>
      <c r="E192" s="815"/>
      <c r="F192" s="815"/>
      <c r="G192" s="815"/>
      <c r="H192" s="816"/>
      <c r="I192" s="805"/>
      <c r="J192" s="806"/>
      <c r="K192" s="806"/>
      <c r="L192" s="806"/>
      <c r="M192" s="806"/>
      <c r="N192" s="806"/>
      <c r="O192" s="806"/>
      <c r="P192" s="806"/>
      <c r="Q192" s="806"/>
      <c r="R192" s="806"/>
      <c r="S192" s="806"/>
      <c r="T192" s="806"/>
      <c r="U192" s="806"/>
      <c r="V192" s="806"/>
      <c r="W192" s="806"/>
      <c r="X192" s="806"/>
      <c r="Y192" s="806"/>
      <c r="Z192" s="807"/>
      <c r="AA192" s="805"/>
      <c r="AB192" s="806"/>
      <c r="AC192" s="806"/>
      <c r="AD192" s="806"/>
      <c r="AE192" s="806"/>
      <c r="AF192" s="806"/>
      <c r="AG192" s="806"/>
      <c r="AH192" s="806"/>
      <c r="AI192" s="806"/>
      <c r="AJ192" s="806"/>
      <c r="AK192" s="806"/>
      <c r="AL192" s="806"/>
      <c r="AM192" s="806"/>
      <c r="AN192" s="806"/>
      <c r="AO192" s="806"/>
      <c r="AP192" s="806"/>
      <c r="AQ192" s="806"/>
      <c r="AR192" s="807"/>
      <c r="AS192" s="805"/>
      <c r="AT192" s="806"/>
      <c r="AU192" s="806"/>
      <c r="AV192" s="806"/>
      <c r="AW192" s="806"/>
      <c r="AX192" s="806"/>
      <c r="AY192" s="806"/>
      <c r="AZ192" s="806"/>
      <c r="BA192" s="806"/>
      <c r="BB192" s="806"/>
      <c r="BC192" s="806"/>
      <c r="BD192" s="806"/>
      <c r="BE192" s="806"/>
      <c r="BF192" s="806"/>
      <c r="BG192" s="806"/>
      <c r="BH192" s="806"/>
      <c r="BI192" s="806"/>
      <c r="BJ192" s="807"/>
      <c r="BK192" s="805"/>
      <c r="BL192" s="806"/>
      <c r="BM192" s="806"/>
      <c r="BN192" s="806"/>
      <c r="BO192" s="806"/>
      <c r="BP192" s="806"/>
      <c r="BQ192" s="806"/>
      <c r="BR192" s="806"/>
      <c r="BS192" s="806"/>
      <c r="BT192" s="806"/>
      <c r="BU192" s="806"/>
      <c r="BV192" s="806"/>
      <c r="BW192" s="806"/>
      <c r="BX192" s="806"/>
      <c r="BY192" s="806"/>
      <c r="BZ192" s="806"/>
      <c r="CA192" s="806"/>
      <c r="CB192" s="807"/>
      <c r="CE192" s="13"/>
      <c r="CF192" s="814"/>
      <c r="CG192" s="815"/>
      <c r="CH192" s="815"/>
      <c r="CI192" s="815"/>
      <c r="CJ192" s="815"/>
      <c r="CK192" s="815"/>
      <c r="CL192" s="816"/>
      <c r="CM192" s="805" t="s">
        <v>37</v>
      </c>
      <c r="CN192" s="806"/>
      <c r="CO192" s="806"/>
      <c r="CP192" s="806"/>
      <c r="CQ192" s="806"/>
      <c r="CR192" s="806"/>
      <c r="CS192" s="806"/>
      <c r="CT192" s="806"/>
      <c r="CU192" s="806"/>
      <c r="CV192" s="806"/>
      <c r="CW192" s="806"/>
      <c r="CX192" s="806"/>
      <c r="CY192" s="806"/>
      <c r="CZ192" s="806"/>
      <c r="DA192" s="806"/>
      <c r="DB192" s="806"/>
      <c r="DC192" s="806"/>
      <c r="DD192" s="807"/>
      <c r="DE192" s="805"/>
      <c r="DF192" s="806"/>
      <c r="DG192" s="806"/>
      <c r="DH192" s="806"/>
      <c r="DI192" s="806"/>
      <c r="DJ192" s="806"/>
      <c r="DK192" s="806"/>
      <c r="DL192" s="806"/>
      <c r="DM192" s="806"/>
      <c r="DN192" s="806"/>
      <c r="DO192" s="806"/>
      <c r="DP192" s="806"/>
      <c r="DQ192" s="806"/>
      <c r="DR192" s="806"/>
      <c r="DS192" s="806"/>
      <c r="DT192" s="806"/>
      <c r="DU192" s="806"/>
      <c r="DV192" s="807"/>
      <c r="DW192" s="805" t="s">
        <v>483</v>
      </c>
      <c r="DX192" s="806"/>
      <c r="DY192" s="806"/>
      <c r="DZ192" s="806"/>
      <c r="EA192" s="806"/>
      <c r="EB192" s="806"/>
      <c r="EC192" s="806"/>
      <c r="ED192" s="806"/>
      <c r="EE192" s="806"/>
      <c r="EF192" s="806"/>
      <c r="EG192" s="806"/>
      <c r="EH192" s="806"/>
      <c r="EI192" s="806"/>
      <c r="EJ192" s="806"/>
      <c r="EK192" s="806"/>
      <c r="EL192" s="806"/>
      <c r="EM192" s="806"/>
      <c r="EN192" s="807"/>
      <c r="EO192" s="805"/>
      <c r="EP192" s="806"/>
      <c r="EQ192" s="806"/>
      <c r="ER192" s="806"/>
      <c r="ES192" s="806"/>
      <c r="ET192" s="806"/>
      <c r="EU192" s="806"/>
      <c r="EV192" s="806"/>
      <c r="EW192" s="806"/>
      <c r="EX192" s="806"/>
      <c r="EY192" s="806"/>
      <c r="EZ192" s="806"/>
      <c r="FA192" s="806"/>
      <c r="FB192" s="806"/>
      <c r="FC192" s="806"/>
      <c r="FD192" s="806"/>
      <c r="FE192" s="806"/>
      <c r="FF192" s="807"/>
    </row>
    <row r="193" spans="1:162" s="15" customFormat="1" ht="19.149999999999999" customHeight="1" thickBot="1" x14ac:dyDescent="0.45">
      <c r="A193" s="13"/>
      <c r="B193" s="817"/>
      <c r="C193" s="818"/>
      <c r="D193" s="818"/>
      <c r="E193" s="818"/>
      <c r="F193" s="818"/>
      <c r="G193" s="818"/>
      <c r="H193" s="819"/>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17"/>
      <c r="CG193" s="818"/>
      <c r="CH193" s="818"/>
      <c r="CI193" s="818"/>
      <c r="CJ193" s="818"/>
      <c r="CK193" s="818"/>
      <c r="CL193" s="819"/>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x14ac:dyDescent="0.4">
      <c r="A194" s="13"/>
      <c r="E194" s="186" t="s">
        <v>482</v>
      </c>
      <c r="CE194" s="13"/>
      <c r="CI194" s="186" t="s">
        <v>482</v>
      </c>
    </row>
    <row r="195" spans="1:162" s="15" customFormat="1" ht="15" customHeight="1" thickBot="1" x14ac:dyDescent="0.45">
      <c r="A195" s="13"/>
      <c r="CE195" s="13"/>
    </row>
    <row r="196" spans="1:162" s="15" customFormat="1" ht="19.899999999999999" customHeight="1" x14ac:dyDescent="0.4">
      <c r="A196" s="13"/>
      <c r="E196" s="848" t="s">
        <v>481</v>
      </c>
      <c r="F196" s="849"/>
      <c r="G196" s="849"/>
      <c r="H196" s="849"/>
      <c r="I196" s="849"/>
      <c r="J196" s="849"/>
      <c r="K196" s="849"/>
      <c r="L196" s="849"/>
      <c r="M196" s="849"/>
      <c r="N196" s="849"/>
      <c r="O196" s="849"/>
      <c r="P196" s="849"/>
      <c r="Q196" s="107"/>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272"/>
      <c r="BI196" s="272"/>
      <c r="BJ196" s="272"/>
      <c r="BK196" s="272"/>
      <c r="BL196" s="272"/>
      <c r="BM196" s="272"/>
      <c r="BN196" s="272"/>
      <c r="BO196" s="272"/>
      <c r="BP196" s="272"/>
      <c r="BQ196" s="105"/>
      <c r="BR196" s="104"/>
      <c r="CE196" s="13"/>
      <c r="CI196" s="848" t="s">
        <v>481</v>
      </c>
      <c r="CJ196" s="849"/>
      <c r="CK196" s="849"/>
      <c r="CL196" s="849"/>
      <c r="CM196" s="849"/>
      <c r="CN196" s="849"/>
      <c r="CO196" s="849"/>
      <c r="CP196" s="849"/>
      <c r="CQ196" s="849"/>
      <c r="CR196" s="849"/>
      <c r="CS196" s="849"/>
      <c r="CT196" s="849"/>
      <c r="CU196" s="107" t="s">
        <v>510</v>
      </c>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272"/>
      <c r="EM196" s="272"/>
      <c r="EN196" s="272"/>
      <c r="EO196" s="272"/>
      <c r="EP196" s="272"/>
      <c r="EQ196" s="272"/>
      <c r="ER196" s="272"/>
      <c r="ES196" s="272"/>
      <c r="ET196" s="272"/>
      <c r="EU196" s="105"/>
      <c r="EV196" s="104"/>
    </row>
    <row r="197" spans="1:162" s="15" customFormat="1" ht="19.899999999999999" customHeight="1" x14ac:dyDescent="0.4">
      <c r="A197" s="13"/>
      <c r="E197" s="850"/>
      <c r="F197" s="851"/>
      <c r="G197" s="851"/>
      <c r="H197" s="851"/>
      <c r="I197" s="851"/>
      <c r="J197" s="851"/>
      <c r="K197" s="851"/>
      <c r="L197" s="851"/>
      <c r="M197" s="851"/>
      <c r="N197" s="851"/>
      <c r="O197" s="851"/>
      <c r="P197" s="851"/>
      <c r="Q197" s="102"/>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4"/>
      <c r="BI197" s="14"/>
      <c r="BJ197" s="14"/>
      <c r="BK197" s="14"/>
      <c r="BL197" s="14"/>
      <c r="BM197" s="14"/>
      <c r="BN197" s="14"/>
      <c r="BO197" s="14"/>
      <c r="BP197" s="14"/>
      <c r="BR197" s="100"/>
      <c r="CE197" s="13"/>
      <c r="CI197" s="850"/>
      <c r="CJ197" s="851"/>
      <c r="CK197" s="851"/>
      <c r="CL197" s="851"/>
      <c r="CM197" s="851"/>
      <c r="CN197" s="851"/>
      <c r="CO197" s="851"/>
      <c r="CP197" s="851"/>
      <c r="CQ197" s="851"/>
      <c r="CR197" s="851"/>
      <c r="CS197" s="851"/>
      <c r="CT197" s="851"/>
      <c r="CU197" s="102" t="s">
        <v>479</v>
      </c>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c r="DW197" s="101"/>
      <c r="DX197" s="101"/>
      <c r="DY197" s="101"/>
      <c r="DZ197" s="101"/>
      <c r="EA197" s="101"/>
      <c r="EB197" s="101"/>
      <c r="EC197" s="101"/>
      <c r="ED197" s="101"/>
      <c r="EE197" s="101"/>
      <c r="EF197" s="101"/>
      <c r="EG197" s="101"/>
      <c r="EH197" s="101"/>
      <c r="EI197" s="101"/>
      <c r="EJ197" s="101"/>
      <c r="EK197" s="101"/>
      <c r="EL197" s="14"/>
      <c r="EM197" s="14"/>
      <c r="EN197" s="14"/>
      <c r="EO197" s="14"/>
      <c r="EP197" s="14"/>
      <c r="EQ197" s="14"/>
      <c r="ER197" s="14"/>
      <c r="ES197" s="14"/>
      <c r="ET197" s="14"/>
      <c r="EV197" s="100"/>
    </row>
    <row r="198" spans="1:162" s="15" customFormat="1" ht="19.899999999999999" customHeight="1" thickBot="1" x14ac:dyDescent="0.45">
      <c r="A198" s="13"/>
      <c r="E198" s="852"/>
      <c r="F198" s="853"/>
      <c r="G198" s="853"/>
      <c r="H198" s="853"/>
      <c r="I198" s="853"/>
      <c r="J198" s="853"/>
      <c r="K198" s="853"/>
      <c r="L198" s="853"/>
      <c r="M198" s="853"/>
      <c r="N198" s="853"/>
      <c r="O198" s="853"/>
      <c r="P198" s="853"/>
      <c r="Q198" s="99"/>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271"/>
      <c r="BI198" s="271"/>
      <c r="BJ198" s="271"/>
      <c r="BK198" s="271"/>
      <c r="BL198" s="271"/>
      <c r="BM198" s="271"/>
      <c r="BN198" s="271"/>
      <c r="BO198" s="271"/>
      <c r="BP198" s="271"/>
      <c r="BQ198" s="97"/>
      <c r="BR198" s="96"/>
      <c r="CE198" s="13"/>
      <c r="CI198" s="852"/>
      <c r="CJ198" s="853"/>
      <c r="CK198" s="853"/>
      <c r="CL198" s="853"/>
      <c r="CM198" s="853"/>
      <c r="CN198" s="853"/>
      <c r="CO198" s="853"/>
      <c r="CP198" s="853"/>
      <c r="CQ198" s="853"/>
      <c r="CR198" s="853"/>
      <c r="CS198" s="853"/>
      <c r="CT198" s="853"/>
      <c r="CU198" s="99"/>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271"/>
      <c r="EM198" s="271"/>
      <c r="EN198" s="271"/>
      <c r="EO198" s="271"/>
      <c r="EP198" s="271"/>
      <c r="EQ198" s="271"/>
      <c r="ER198" s="271"/>
      <c r="ES198" s="271"/>
      <c r="ET198" s="271"/>
      <c r="EU198" s="97"/>
      <c r="EV198" s="96"/>
    </row>
    <row r="199" spans="1:162" s="15" customFormat="1" ht="19.5" customHeight="1" x14ac:dyDescent="0.4">
      <c r="A199" s="13"/>
      <c r="E199" s="854" t="s">
        <v>478</v>
      </c>
      <c r="F199" s="855"/>
      <c r="G199" s="855"/>
      <c r="H199" s="855"/>
      <c r="I199" s="855"/>
      <c r="J199" s="855"/>
      <c r="K199" s="855"/>
      <c r="L199" s="855"/>
      <c r="M199" s="855"/>
      <c r="N199" s="855"/>
      <c r="O199" s="855"/>
      <c r="P199" s="855"/>
      <c r="Q199" s="107"/>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272"/>
      <c r="BI199" s="272"/>
      <c r="BJ199" s="272"/>
      <c r="BK199" s="272"/>
      <c r="BL199" s="272"/>
      <c r="BM199" s="272"/>
      <c r="BN199" s="272"/>
      <c r="BO199" s="272"/>
      <c r="BP199" s="272"/>
      <c r="BQ199" s="105"/>
      <c r="BR199" s="104"/>
      <c r="CE199" s="13"/>
      <c r="CI199" s="854" t="s">
        <v>478</v>
      </c>
      <c r="CJ199" s="855"/>
      <c r="CK199" s="855"/>
      <c r="CL199" s="855"/>
      <c r="CM199" s="855"/>
      <c r="CN199" s="855"/>
      <c r="CO199" s="855"/>
      <c r="CP199" s="855"/>
      <c r="CQ199" s="855"/>
      <c r="CR199" s="855"/>
      <c r="CS199" s="855"/>
      <c r="CT199" s="855"/>
      <c r="CU199" s="107" t="s">
        <v>686</v>
      </c>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272"/>
      <c r="EM199" s="272"/>
      <c r="EN199" s="272"/>
      <c r="EO199" s="272"/>
      <c r="EP199" s="272"/>
      <c r="EQ199" s="272"/>
      <c r="ER199" s="272"/>
      <c r="ES199" s="272"/>
      <c r="ET199" s="272"/>
      <c r="EU199" s="105"/>
      <c r="EV199" s="104"/>
    </row>
    <row r="200" spans="1:162" s="15" customFormat="1" ht="19.5" customHeight="1" x14ac:dyDescent="0.4">
      <c r="A200" s="13"/>
      <c r="E200" s="856"/>
      <c r="F200" s="857"/>
      <c r="G200" s="857"/>
      <c r="H200" s="857"/>
      <c r="I200" s="857"/>
      <c r="J200" s="857"/>
      <c r="K200" s="857"/>
      <c r="L200" s="857"/>
      <c r="M200" s="857"/>
      <c r="N200" s="857"/>
      <c r="O200" s="857"/>
      <c r="P200" s="857"/>
      <c r="Q200" s="102"/>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4"/>
      <c r="BI200" s="14"/>
      <c r="BJ200" s="14"/>
      <c r="BK200" s="14"/>
      <c r="BL200" s="14"/>
      <c r="BM200" s="14"/>
      <c r="BN200" s="14"/>
      <c r="BO200" s="14"/>
      <c r="BP200" s="14"/>
      <c r="BR200" s="100"/>
      <c r="CE200" s="13"/>
      <c r="CI200" s="856"/>
      <c r="CJ200" s="857"/>
      <c r="CK200" s="857"/>
      <c r="CL200" s="857"/>
      <c r="CM200" s="857"/>
      <c r="CN200" s="857"/>
      <c r="CO200" s="857"/>
      <c r="CP200" s="857"/>
      <c r="CQ200" s="857"/>
      <c r="CR200" s="857"/>
      <c r="CS200" s="857"/>
      <c r="CT200" s="857"/>
      <c r="CU200" s="102"/>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4"/>
      <c r="EM200" s="14"/>
      <c r="EN200" s="14"/>
      <c r="EO200" s="14"/>
      <c r="EP200" s="14"/>
      <c r="EQ200" s="14"/>
      <c r="ER200" s="14"/>
      <c r="ES200" s="14"/>
      <c r="ET200" s="14"/>
      <c r="EV200" s="100"/>
    </row>
    <row r="201" spans="1:162" s="15" customFormat="1" ht="19.5" customHeight="1" thickBot="1" x14ac:dyDescent="0.45">
      <c r="A201" s="13"/>
      <c r="E201" s="858"/>
      <c r="F201" s="859"/>
      <c r="G201" s="859"/>
      <c r="H201" s="859"/>
      <c r="I201" s="859"/>
      <c r="J201" s="859"/>
      <c r="K201" s="859"/>
      <c r="L201" s="859"/>
      <c r="M201" s="859"/>
      <c r="N201" s="859"/>
      <c r="O201" s="859"/>
      <c r="P201" s="859"/>
      <c r="Q201" s="99"/>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271"/>
      <c r="BI201" s="271"/>
      <c r="BJ201" s="271"/>
      <c r="BK201" s="271"/>
      <c r="BL201" s="271"/>
      <c r="BM201" s="271"/>
      <c r="BN201" s="271"/>
      <c r="BO201" s="271"/>
      <c r="BP201" s="271"/>
      <c r="BQ201" s="97"/>
      <c r="BR201" s="96"/>
      <c r="CE201" s="13"/>
      <c r="CI201" s="858"/>
      <c r="CJ201" s="859"/>
      <c r="CK201" s="859"/>
      <c r="CL201" s="859"/>
      <c r="CM201" s="859"/>
      <c r="CN201" s="859"/>
      <c r="CO201" s="859"/>
      <c r="CP201" s="859"/>
      <c r="CQ201" s="859"/>
      <c r="CR201" s="859"/>
      <c r="CS201" s="859"/>
      <c r="CT201" s="859"/>
      <c r="CU201" s="99"/>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271"/>
      <c r="EM201" s="271"/>
      <c r="EN201" s="271"/>
      <c r="EO201" s="271"/>
      <c r="EP201" s="271"/>
      <c r="EQ201" s="271"/>
      <c r="ER201" s="271"/>
      <c r="ES201" s="271"/>
      <c r="ET201" s="271"/>
      <c r="EU201" s="97"/>
      <c r="EV201" s="96"/>
    </row>
    <row r="202" spans="1:162" s="15" customFormat="1" ht="19.5" customHeight="1" x14ac:dyDescent="0.4">
      <c r="A202" s="13"/>
      <c r="E202" s="894" t="s">
        <v>476</v>
      </c>
      <c r="F202" s="895"/>
      <c r="G202" s="895"/>
      <c r="H202" s="895"/>
      <c r="I202" s="895"/>
      <c r="J202" s="895"/>
      <c r="K202" s="895"/>
      <c r="L202" s="895"/>
      <c r="M202" s="895"/>
      <c r="N202" s="895"/>
      <c r="O202" s="895"/>
      <c r="P202" s="895"/>
      <c r="Q202" s="107"/>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272"/>
      <c r="BI202" s="272"/>
      <c r="BJ202" s="272"/>
      <c r="BK202" s="272"/>
      <c r="BL202" s="272"/>
      <c r="BM202" s="272"/>
      <c r="BN202" s="272"/>
      <c r="BO202" s="272"/>
      <c r="BP202" s="272"/>
      <c r="BQ202" s="105"/>
      <c r="BR202" s="104"/>
      <c r="CE202" s="13"/>
      <c r="CI202" s="894" t="s">
        <v>476</v>
      </c>
      <c r="CJ202" s="895"/>
      <c r="CK202" s="895"/>
      <c r="CL202" s="895"/>
      <c r="CM202" s="895"/>
      <c r="CN202" s="895"/>
      <c r="CO202" s="895"/>
      <c r="CP202" s="895"/>
      <c r="CQ202" s="895"/>
      <c r="CR202" s="895"/>
      <c r="CS202" s="895"/>
      <c r="CT202" s="895"/>
      <c r="CU202" s="107" t="s">
        <v>509</v>
      </c>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272"/>
      <c r="EM202" s="272"/>
      <c r="EN202" s="272"/>
      <c r="EO202" s="272"/>
      <c r="EP202" s="272"/>
      <c r="EQ202" s="272"/>
      <c r="ER202" s="272"/>
      <c r="ES202" s="272"/>
      <c r="ET202" s="272"/>
      <c r="EU202" s="105"/>
      <c r="EV202" s="104"/>
    </row>
    <row r="203" spans="1:162" s="15" customFormat="1" ht="19.5" customHeight="1" x14ac:dyDescent="0.4">
      <c r="A203" s="13"/>
      <c r="E203" s="896"/>
      <c r="F203" s="897"/>
      <c r="G203" s="897"/>
      <c r="H203" s="897"/>
      <c r="I203" s="897"/>
      <c r="J203" s="897"/>
      <c r="K203" s="897"/>
      <c r="L203" s="897"/>
      <c r="M203" s="897"/>
      <c r="N203" s="897"/>
      <c r="O203" s="897"/>
      <c r="P203" s="897"/>
      <c r="Q203" s="102"/>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4"/>
      <c r="BI203" s="14"/>
      <c r="BJ203" s="14"/>
      <c r="BK203" s="14"/>
      <c r="BL203" s="14"/>
      <c r="BM203" s="14"/>
      <c r="BN203" s="14"/>
      <c r="BO203" s="14"/>
      <c r="BP203" s="14"/>
      <c r="BR203" s="100"/>
      <c r="CE203" s="13"/>
      <c r="CI203" s="896"/>
      <c r="CJ203" s="897"/>
      <c r="CK203" s="897"/>
      <c r="CL203" s="897"/>
      <c r="CM203" s="897"/>
      <c r="CN203" s="897"/>
      <c r="CO203" s="897"/>
      <c r="CP203" s="897"/>
      <c r="CQ203" s="897"/>
      <c r="CR203" s="897"/>
      <c r="CS203" s="897"/>
      <c r="CT203" s="897"/>
      <c r="CU203" s="102" t="s">
        <v>687</v>
      </c>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4"/>
      <c r="EM203" s="14"/>
      <c r="EN203" s="14"/>
      <c r="EO203" s="14"/>
      <c r="EP203" s="14"/>
      <c r="EQ203" s="14"/>
      <c r="ER203" s="14"/>
      <c r="ES203" s="14"/>
      <c r="ET203" s="14"/>
      <c r="EV203" s="100"/>
    </row>
    <row r="204" spans="1:162" s="15" customFormat="1" ht="19.5" customHeight="1" thickBot="1" x14ac:dyDescent="0.45">
      <c r="A204" s="13"/>
      <c r="E204" s="898"/>
      <c r="F204" s="899"/>
      <c r="G204" s="899"/>
      <c r="H204" s="899"/>
      <c r="I204" s="899"/>
      <c r="J204" s="899"/>
      <c r="K204" s="899"/>
      <c r="L204" s="899"/>
      <c r="M204" s="899"/>
      <c r="N204" s="899"/>
      <c r="O204" s="899"/>
      <c r="P204" s="899"/>
      <c r="Q204" s="99"/>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271"/>
      <c r="BI204" s="271"/>
      <c r="BJ204" s="271"/>
      <c r="BK204" s="271"/>
      <c r="BL204" s="271"/>
      <c r="BM204" s="271"/>
      <c r="BN204" s="271"/>
      <c r="BO204" s="271"/>
      <c r="BP204" s="271"/>
      <c r="BQ204" s="97"/>
      <c r="BR204" s="96"/>
      <c r="CE204" s="13"/>
      <c r="CI204" s="898"/>
      <c r="CJ204" s="899"/>
      <c r="CK204" s="899"/>
      <c r="CL204" s="899"/>
      <c r="CM204" s="899"/>
      <c r="CN204" s="899"/>
      <c r="CO204" s="899"/>
      <c r="CP204" s="899"/>
      <c r="CQ204" s="899"/>
      <c r="CR204" s="899"/>
      <c r="CS204" s="899"/>
      <c r="CT204" s="899"/>
      <c r="CU204" s="99" t="s">
        <v>688</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271"/>
      <c r="EM204" s="271"/>
      <c r="EN204" s="271"/>
      <c r="EO204" s="271"/>
      <c r="EP204" s="271"/>
      <c r="EQ204" s="271"/>
      <c r="ER204" s="271"/>
      <c r="ES204" s="271"/>
      <c r="ET204" s="271"/>
      <c r="EU204" s="97"/>
      <c r="EV204" s="96"/>
    </row>
    <row r="205" spans="1:162" s="15" customFormat="1" ht="19.5" customHeight="1" x14ac:dyDescent="0.4">
      <c r="E205" s="900" t="s">
        <v>474</v>
      </c>
      <c r="F205" s="901"/>
      <c r="G205" s="901"/>
      <c r="H205" s="901"/>
      <c r="I205" s="901"/>
      <c r="J205" s="901"/>
      <c r="K205" s="901"/>
      <c r="L205" s="901"/>
      <c r="M205" s="901"/>
      <c r="N205" s="901"/>
      <c r="O205" s="901"/>
      <c r="P205" s="901"/>
      <c r="Q205" s="107"/>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2"/>
      <c r="BI205" s="272"/>
      <c r="BJ205" s="272"/>
      <c r="BK205" s="272"/>
      <c r="BL205" s="272"/>
      <c r="BM205" s="272"/>
      <c r="BN205" s="272"/>
      <c r="BO205" s="272"/>
      <c r="BP205" s="272"/>
      <c r="BQ205" s="105"/>
      <c r="BR205" s="104"/>
      <c r="CI205" s="900" t="s">
        <v>474</v>
      </c>
      <c r="CJ205" s="901"/>
      <c r="CK205" s="901"/>
      <c r="CL205" s="901"/>
      <c r="CM205" s="901"/>
      <c r="CN205" s="901"/>
      <c r="CO205" s="901"/>
      <c r="CP205" s="901"/>
      <c r="CQ205" s="901"/>
      <c r="CR205" s="901"/>
      <c r="CS205" s="901"/>
      <c r="CT205" s="901"/>
      <c r="CU205" s="107" t="s">
        <v>508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2"/>
      <c r="EM205" s="272"/>
      <c r="EN205" s="272"/>
      <c r="EO205" s="272"/>
      <c r="EP205" s="272"/>
      <c r="EQ205" s="272"/>
      <c r="ER205" s="272"/>
      <c r="ES205" s="272"/>
      <c r="ET205" s="272"/>
      <c r="EU205" s="105"/>
      <c r="EV205" s="104"/>
    </row>
    <row r="206" spans="1:162" s="15" customFormat="1" ht="19.5" customHeight="1" x14ac:dyDescent="0.4">
      <c r="E206" s="902"/>
      <c r="F206" s="903"/>
      <c r="G206" s="903"/>
      <c r="H206" s="903"/>
      <c r="I206" s="903"/>
      <c r="J206" s="903"/>
      <c r="K206" s="903"/>
      <c r="L206" s="903"/>
      <c r="M206" s="903"/>
      <c r="N206" s="903"/>
      <c r="O206" s="903"/>
      <c r="P206" s="903"/>
      <c r="Q206" s="102"/>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I206" s="902"/>
      <c r="CJ206" s="903"/>
      <c r="CK206" s="903"/>
      <c r="CL206" s="903"/>
      <c r="CM206" s="903"/>
      <c r="CN206" s="903"/>
      <c r="CO206" s="903"/>
      <c r="CP206" s="903"/>
      <c r="CQ206" s="903"/>
      <c r="CR206" s="903"/>
      <c r="CS206" s="903"/>
      <c r="CT206" s="903"/>
      <c r="CU206" s="102"/>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5" customHeight="1" thickBot="1" x14ac:dyDescent="0.45">
      <c r="E207" s="904"/>
      <c r="F207" s="905"/>
      <c r="G207" s="905"/>
      <c r="H207" s="905"/>
      <c r="I207" s="905"/>
      <c r="J207" s="905"/>
      <c r="K207" s="905"/>
      <c r="L207" s="905"/>
      <c r="M207" s="905"/>
      <c r="N207" s="905"/>
      <c r="O207" s="905"/>
      <c r="P207" s="9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1"/>
      <c r="BI207" s="271"/>
      <c r="BJ207" s="271"/>
      <c r="BK207" s="271"/>
      <c r="BL207" s="271"/>
      <c r="BM207" s="271"/>
      <c r="BN207" s="271"/>
      <c r="BO207" s="271"/>
      <c r="BP207" s="271"/>
      <c r="BQ207" s="97"/>
      <c r="BR207" s="96"/>
      <c r="CI207" s="904"/>
      <c r="CJ207" s="905"/>
      <c r="CK207" s="905"/>
      <c r="CL207" s="905"/>
      <c r="CM207" s="905"/>
      <c r="CN207" s="905"/>
      <c r="CO207" s="905"/>
      <c r="CP207" s="905"/>
      <c r="CQ207" s="905"/>
      <c r="CR207" s="905"/>
      <c r="CS207" s="905"/>
      <c r="CT207" s="9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1"/>
      <c r="EM207" s="271"/>
      <c r="EN207" s="271"/>
      <c r="EO207" s="271"/>
      <c r="EP207" s="271"/>
      <c r="EQ207" s="271"/>
      <c r="ER207" s="271"/>
      <c r="ES207" s="271"/>
      <c r="ET207" s="271"/>
      <c r="EU207" s="97"/>
      <c r="EV207" s="96"/>
    </row>
    <row r="208" spans="1:162" s="15" customFormat="1" ht="18.75" customHeight="1" thickBot="1" x14ac:dyDescent="0.45"/>
    <row r="209" spans="1:232" s="15" customFormat="1" ht="14.25" customHeight="1" x14ac:dyDescent="0.4">
      <c r="E209" s="270"/>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4"/>
      <c r="CI209" s="270"/>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4"/>
    </row>
    <row r="210" spans="1:232" s="15" customFormat="1" ht="22.5" x14ac:dyDescent="0.4">
      <c r="E210" s="265"/>
      <c r="F210" s="167" t="s">
        <v>471</v>
      </c>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CA210" s="100"/>
      <c r="CI210" s="265"/>
      <c r="CJ210" s="167" t="s">
        <v>471</v>
      </c>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FE210" s="100"/>
    </row>
    <row r="211" spans="1:232" s="15" customFormat="1" ht="18.75" customHeight="1" x14ac:dyDescent="0.4">
      <c r="E211" s="265"/>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c r="AB211" s="906"/>
      <c r="AC211" s="906"/>
      <c r="AD211" s="906"/>
      <c r="AE211" s="906"/>
      <c r="AF211" s="906"/>
      <c r="AG211" s="906"/>
      <c r="AH211" s="906"/>
      <c r="AI211" s="906"/>
      <c r="AJ211" s="906"/>
      <c r="AK211" s="906"/>
      <c r="AL211" s="906"/>
      <c r="AM211" s="906"/>
      <c r="AN211" s="906"/>
      <c r="AO211" s="906"/>
      <c r="AP211" s="906"/>
      <c r="AQ211" s="906"/>
      <c r="AR211" s="906"/>
      <c r="AS211" s="906"/>
      <c r="AT211" s="906"/>
      <c r="AU211" s="906"/>
      <c r="AV211" s="906"/>
      <c r="AW211" s="906"/>
      <c r="AX211" s="906"/>
      <c r="AY211" s="906"/>
      <c r="AZ211" s="906"/>
      <c r="BA211" s="906"/>
      <c r="BB211" s="906"/>
      <c r="BC211" s="906"/>
      <c r="BD211" s="906"/>
      <c r="BE211" s="906"/>
      <c r="BF211" s="906"/>
      <c r="BG211" s="906"/>
      <c r="BH211" s="906"/>
      <c r="BI211" s="906"/>
      <c r="BJ211" s="906"/>
      <c r="BK211" s="906"/>
      <c r="BL211" s="906"/>
      <c r="BM211" s="906"/>
      <c r="BN211" s="906"/>
      <c r="BO211" s="906"/>
      <c r="BP211" s="906"/>
      <c r="BQ211" s="906"/>
      <c r="BR211" s="906"/>
      <c r="BS211" s="906"/>
      <c r="BT211" s="906"/>
      <c r="BU211" s="906"/>
      <c r="BV211" s="906"/>
      <c r="BW211" s="906"/>
      <c r="BX211" s="906"/>
      <c r="BY211" s="906"/>
      <c r="BZ211" s="906"/>
      <c r="CA211" s="100"/>
      <c r="CI211" s="265"/>
      <c r="CJ211" s="906" t="s">
        <v>697</v>
      </c>
      <c r="CK211" s="906"/>
      <c r="CL211" s="906"/>
      <c r="CM211" s="906"/>
      <c r="CN211" s="906"/>
      <c r="CO211" s="906"/>
      <c r="CP211" s="906"/>
      <c r="CQ211" s="906"/>
      <c r="CR211" s="906"/>
      <c r="CS211" s="906"/>
      <c r="CT211" s="906"/>
      <c r="CU211" s="906"/>
      <c r="CV211" s="906"/>
      <c r="CW211" s="906"/>
      <c r="CX211" s="906"/>
      <c r="CY211" s="906"/>
      <c r="CZ211" s="906"/>
      <c r="DA211" s="906"/>
      <c r="DB211" s="906"/>
      <c r="DC211" s="906"/>
      <c r="DD211" s="906"/>
      <c r="DE211" s="906"/>
      <c r="DF211" s="906"/>
      <c r="DG211" s="906"/>
      <c r="DH211" s="906"/>
      <c r="DI211" s="906"/>
      <c r="DJ211" s="906"/>
      <c r="DK211" s="906"/>
      <c r="DL211" s="906"/>
      <c r="DM211" s="906"/>
      <c r="DN211" s="906"/>
      <c r="DO211" s="906"/>
      <c r="DP211" s="906"/>
      <c r="DQ211" s="906"/>
      <c r="DR211" s="906"/>
      <c r="DS211" s="906"/>
      <c r="DT211" s="906"/>
      <c r="DU211" s="906"/>
      <c r="DV211" s="906"/>
      <c r="DW211" s="906"/>
      <c r="DX211" s="906"/>
      <c r="DY211" s="906"/>
      <c r="DZ211" s="906"/>
      <c r="EA211" s="906"/>
      <c r="EB211" s="906"/>
      <c r="EC211" s="906"/>
      <c r="ED211" s="906"/>
      <c r="EE211" s="906"/>
      <c r="EF211" s="906"/>
      <c r="EG211" s="906"/>
      <c r="EH211" s="906"/>
      <c r="EI211" s="906"/>
      <c r="EJ211" s="906"/>
      <c r="EK211" s="906"/>
      <c r="EL211" s="906"/>
      <c r="EM211" s="906"/>
      <c r="EN211" s="906"/>
      <c r="EO211" s="906"/>
      <c r="EP211" s="906"/>
      <c r="EQ211" s="906"/>
      <c r="ER211" s="906"/>
      <c r="ES211" s="906"/>
      <c r="ET211" s="906"/>
      <c r="EU211" s="906"/>
      <c r="EV211" s="906"/>
      <c r="EW211" s="906"/>
      <c r="EX211" s="906"/>
      <c r="EY211" s="906"/>
      <c r="EZ211" s="906"/>
      <c r="FA211" s="906"/>
      <c r="FB211" s="906"/>
      <c r="FC211" s="906"/>
      <c r="FD211" s="906"/>
      <c r="FE211" s="100"/>
    </row>
    <row r="212" spans="1:232" s="15" customFormat="1" ht="18.75" customHeight="1" x14ac:dyDescent="0.4">
      <c r="A212" s="13"/>
      <c r="B212" s="13"/>
      <c r="C212" s="264"/>
      <c r="D212" s="264"/>
      <c r="E212" s="265"/>
      <c r="F212" s="906"/>
      <c r="G212" s="906"/>
      <c r="H212" s="906"/>
      <c r="I212" s="906"/>
      <c r="J212" s="906"/>
      <c r="K212" s="906"/>
      <c r="L212" s="906"/>
      <c r="M212" s="906"/>
      <c r="N212" s="906"/>
      <c r="O212" s="906"/>
      <c r="P212" s="906"/>
      <c r="Q212" s="906"/>
      <c r="R212" s="906"/>
      <c r="S212" s="906"/>
      <c r="T212" s="906"/>
      <c r="U212" s="906"/>
      <c r="V212" s="906"/>
      <c r="W212" s="906"/>
      <c r="X212" s="906"/>
      <c r="Y212" s="906"/>
      <c r="Z212" s="906"/>
      <c r="AA212" s="906"/>
      <c r="AB212" s="906"/>
      <c r="AC212" s="906"/>
      <c r="AD212" s="906"/>
      <c r="AE212" s="906"/>
      <c r="AF212" s="906"/>
      <c r="AG212" s="906"/>
      <c r="AH212" s="906"/>
      <c r="AI212" s="906"/>
      <c r="AJ212" s="906"/>
      <c r="AK212" s="906"/>
      <c r="AL212" s="906"/>
      <c r="AM212" s="906"/>
      <c r="AN212" s="906"/>
      <c r="AO212" s="906"/>
      <c r="AP212" s="906"/>
      <c r="AQ212" s="906"/>
      <c r="AR212" s="906"/>
      <c r="AS212" s="906"/>
      <c r="AT212" s="906"/>
      <c r="AU212" s="906"/>
      <c r="AV212" s="906"/>
      <c r="AW212" s="906"/>
      <c r="AX212" s="906"/>
      <c r="AY212" s="906"/>
      <c r="AZ212" s="906"/>
      <c r="BA212" s="906"/>
      <c r="BB212" s="906"/>
      <c r="BC212" s="906"/>
      <c r="BD212" s="906"/>
      <c r="BE212" s="906"/>
      <c r="BF212" s="906"/>
      <c r="BG212" s="906"/>
      <c r="BH212" s="906"/>
      <c r="BI212" s="906"/>
      <c r="BJ212" s="906"/>
      <c r="BK212" s="906"/>
      <c r="BL212" s="906"/>
      <c r="BM212" s="906"/>
      <c r="BN212" s="906"/>
      <c r="BO212" s="906"/>
      <c r="BP212" s="906"/>
      <c r="BQ212" s="906"/>
      <c r="BR212" s="906"/>
      <c r="BS212" s="906"/>
      <c r="BT212" s="906"/>
      <c r="BU212" s="906"/>
      <c r="BV212" s="906"/>
      <c r="BW212" s="906"/>
      <c r="BX212" s="906"/>
      <c r="BY212" s="906"/>
      <c r="BZ212" s="906"/>
      <c r="CA212" s="100"/>
      <c r="CE212" s="13"/>
      <c r="CF212" s="13"/>
      <c r="CG212" s="264"/>
      <c r="CH212" s="264"/>
      <c r="CI212" s="265"/>
      <c r="CJ212" s="906"/>
      <c r="CK212" s="906"/>
      <c r="CL212" s="906"/>
      <c r="CM212" s="906"/>
      <c r="CN212" s="906"/>
      <c r="CO212" s="906"/>
      <c r="CP212" s="906"/>
      <c r="CQ212" s="906"/>
      <c r="CR212" s="906"/>
      <c r="CS212" s="906"/>
      <c r="CT212" s="906"/>
      <c r="CU212" s="906"/>
      <c r="CV212" s="906"/>
      <c r="CW212" s="906"/>
      <c r="CX212" s="906"/>
      <c r="CY212" s="906"/>
      <c r="CZ212" s="906"/>
      <c r="DA212" s="906"/>
      <c r="DB212" s="906"/>
      <c r="DC212" s="906"/>
      <c r="DD212" s="906"/>
      <c r="DE212" s="906"/>
      <c r="DF212" s="906"/>
      <c r="DG212" s="906"/>
      <c r="DH212" s="906"/>
      <c r="DI212" s="906"/>
      <c r="DJ212" s="906"/>
      <c r="DK212" s="906"/>
      <c r="DL212" s="906"/>
      <c r="DM212" s="906"/>
      <c r="DN212" s="906"/>
      <c r="DO212" s="906"/>
      <c r="DP212" s="906"/>
      <c r="DQ212" s="906"/>
      <c r="DR212" s="906"/>
      <c r="DS212" s="906"/>
      <c r="DT212" s="906"/>
      <c r="DU212" s="906"/>
      <c r="DV212" s="906"/>
      <c r="DW212" s="906"/>
      <c r="DX212" s="906"/>
      <c r="DY212" s="906"/>
      <c r="DZ212" s="906"/>
      <c r="EA212" s="906"/>
      <c r="EB212" s="906"/>
      <c r="EC212" s="906"/>
      <c r="ED212" s="906"/>
      <c r="EE212" s="906"/>
      <c r="EF212" s="906"/>
      <c r="EG212" s="906"/>
      <c r="EH212" s="906"/>
      <c r="EI212" s="906"/>
      <c r="EJ212" s="906"/>
      <c r="EK212" s="906"/>
      <c r="EL212" s="906"/>
      <c r="EM212" s="906"/>
      <c r="EN212" s="906"/>
      <c r="EO212" s="906"/>
      <c r="EP212" s="906"/>
      <c r="EQ212" s="906"/>
      <c r="ER212" s="906"/>
      <c r="ES212" s="906"/>
      <c r="ET212" s="906"/>
      <c r="EU212" s="906"/>
      <c r="EV212" s="906"/>
      <c r="EW212" s="906"/>
      <c r="EX212" s="906"/>
      <c r="EY212" s="906"/>
      <c r="EZ212" s="906"/>
      <c r="FA212" s="906"/>
      <c r="FB212" s="906"/>
      <c r="FC212" s="906"/>
      <c r="FD212" s="906"/>
      <c r="FE212" s="100"/>
    </row>
    <row r="213" spans="1:232" s="15" customFormat="1" ht="18.75" customHeight="1" x14ac:dyDescent="0.4">
      <c r="A213" s="13"/>
      <c r="B213" s="13"/>
      <c r="C213" s="264"/>
      <c r="D213" s="264"/>
      <c r="E213" s="265"/>
      <c r="F213" s="906"/>
      <c r="G213" s="906"/>
      <c r="H213" s="906"/>
      <c r="I213" s="906"/>
      <c r="J213" s="906"/>
      <c r="K213" s="906"/>
      <c r="L213" s="906"/>
      <c r="M213" s="906"/>
      <c r="N213" s="906"/>
      <c r="O213" s="906"/>
      <c r="P213" s="906"/>
      <c r="Q213" s="906"/>
      <c r="R213" s="906"/>
      <c r="S213" s="906"/>
      <c r="T213" s="906"/>
      <c r="U213" s="906"/>
      <c r="V213" s="906"/>
      <c r="W213" s="906"/>
      <c r="X213" s="906"/>
      <c r="Y213" s="906"/>
      <c r="Z213" s="906"/>
      <c r="AA213" s="906"/>
      <c r="AB213" s="906"/>
      <c r="AC213" s="906"/>
      <c r="AD213" s="906"/>
      <c r="AE213" s="906"/>
      <c r="AF213" s="906"/>
      <c r="AG213" s="906"/>
      <c r="AH213" s="906"/>
      <c r="AI213" s="906"/>
      <c r="AJ213" s="906"/>
      <c r="AK213" s="906"/>
      <c r="AL213" s="906"/>
      <c r="AM213" s="906"/>
      <c r="AN213" s="906"/>
      <c r="AO213" s="906"/>
      <c r="AP213" s="906"/>
      <c r="AQ213" s="906"/>
      <c r="AR213" s="906"/>
      <c r="AS213" s="906"/>
      <c r="AT213" s="906"/>
      <c r="AU213" s="906"/>
      <c r="AV213" s="906"/>
      <c r="AW213" s="906"/>
      <c r="AX213" s="906"/>
      <c r="AY213" s="906"/>
      <c r="AZ213" s="906"/>
      <c r="BA213" s="906"/>
      <c r="BB213" s="906"/>
      <c r="BC213" s="906"/>
      <c r="BD213" s="906"/>
      <c r="BE213" s="906"/>
      <c r="BF213" s="906"/>
      <c r="BG213" s="906"/>
      <c r="BH213" s="906"/>
      <c r="BI213" s="906"/>
      <c r="BJ213" s="906"/>
      <c r="BK213" s="906"/>
      <c r="BL213" s="906"/>
      <c r="BM213" s="906"/>
      <c r="BN213" s="906"/>
      <c r="BO213" s="906"/>
      <c r="BP213" s="906"/>
      <c r="BQ213" s="906"/>
      <c r="BR213" s="906"/>
      <c r="BS213" s="906"/>
      <c r="BT213" s="906"/>
      <c r="BU213" s="906"/>
      <c r="BV213" s="906"/>
      <c r="BW213" s="906"/>
      <c r="BX213" s="906"/>
      <c r="BY213" s="906"/>
      <c r="BZ213" s="906"/>
      <c r="CA213" s="100"/>
      <c r="CE213" s="13"/>
      <c r="CF213" s="13"/>
      <c r="CG213" s="264"/>
      <c r="CH213" s="264"/>
      <c r="CI213" s="265"/>
      <c r="CJ213" s="906"/>
      <c r="CK213" s="906"/>
      <c r="CL213" s="906"/>
      <c r="CM213" s="906"/>
      <c r="CN213" s="906"/>
      <c r="CO213" s="906"/>
      <c r="CP213" s="906"/>
      <c r="CQ213" s="906"/>
      <c r="CR213" s="906"/>
      <c r="CS213" s="906"/>
      <c r="CT213" s="906"/>
      <c r="CU213" s="906"/>
      <c r="CV213" s="906"/>
      <c r="CW213" s="906"/>
      <c r="CX213" s="906"/>
      <c r="CY213" s="906"/>
      <c r="CZ213" s="906"/>
      <c r="DA213" s="906"/>
      <c r="DB213" s="906"/>
      <c r="DC213" s="906"/>
      <c r="DD213" s="906"/>
      <c r="DE213" s="906"/>
      <c r="DF213" s="906"/>
      <c r="DG213" s="906"/>
      <c r="DH213" s="906"/>
      <c r="DI213" s="906"/>
      <c r="DJ213" s="906"/>
      <c r="DK213" s="906"/>
      <c r="DL213" s="906"/>
      <c r="DM213" s="906"/>
      <c r="DN213" s="906"/>
      <c r="DO213" s="906"/>
      <c r="DP213" s="906"/>
      <c r="DQ213" s="906"/>
      <c r="DR213" s="906"/>
      <c r="DS213" s="906"/>
      <c r="DT213" s="906"/>
      <c r="DU213" s="906"/>
      <c r="DV213" s="906"/>
      <c r="DW213" s="906"/>
      <c r="DX213" s="906"/>
      <c r="DY213" s="906"/>
      <c r="DZ213" s="906"/>
      <c r="EA213" s="906"/>
      <c r="EB213" s="906"/>
      <c r="EC213" s="906"/>
      <c r="ED213" s="906"/>
      <c r="EE213" s="906"/>
      <c r="EF213" s="906"/>
      <c r="EG213" s="906"/>
      <c r="EH213" s="906"/>
      <c r="EI213" s="906"/>
      <c r="EJ213" s="906"/>
      <c r="EK213" s="906"/>
      <c r="EL213" s="906"/>
      <c r="EM213" s="906"/>
      <c r="EN213" s="906"/>
      <c r="EO213" s="906"/>
      <c r="EP213" s="906"/>
      <c r="EQ213" s="906"/>
      <c r="ER213" s="906"/>
      <c r="ES213" s="906"/>
      <c r="ET213" s="906"/>
      <c r="EU213" s="906"/>
      <c r="EV213" s="906"/>
      <c r="EW213" s="906"/>
      <c r="EX213" s="906"/>
      <c r="EY213" s="906"/>
      <c r="EZ213" s="906"/>
      <c r="FA213" s="906"/>
      <c r="FB213" s="906"/>
      <c r="FC213" s="906"/>
      <c r="FD213" s="906"/>
      <c r="FE213" s="100"/>
    </row>
    <row r="214" spans="1:232" s="15" customFormat="1" ht="14.25" customHeight="1" x14ac:dyDescent="0.4">
      <c r="A214" s="13"/>
      <c r="B214" s="13"/>
      <c r="C214" s="264"/>
      <c r="D214" s="264"/>
      <c r="E214" s="265"/>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CA214" s="100"/>
      <c r="CE214" s="13"/>
      <c r="CF214" s="13"/>
      <c r="CG214" s="264"/>
      <c r="CH214" s="264"/>
      <c r="CI214" s="265"/>
      <c r="CJ214" s="269"/>
      <c r="CK214" s="269"/>
      <c r="CL214" s="269"/>
      <c r="CM214" s="269"/>
      <c r="CN214" s="269"/>
      <c r="CO214" s="269"/>
      <c r="CP214" s="269"/>
      <c r="CQ214" s="269"/>
      <c r="CR214" s="269"/>
      <c r="CS214" s="269"/>
      <c r="CT214" s="269"/>
      <c r="CU214" s="269"/>
      <c r="CV214" s="269"/>
      <c r="CW214" s="269"/>
      <c r="CX214" s="269"/>
      <c r="CY214" s="269"/>
      <c r="CZ214" s="269"/>
      <c r="DA214" s="269"/>
      <c r="DB214" s="269"/>
      <c r="DC214" s="269"/>
      <c r="DD214" s="269"/>
      <c r="DE214" s="269"/>
      <c r="DF214" s="269"/>
      <c r="DG214" s="269"/>
      <c r="DH214" s="269"/>
      <c r="DI214" s="269"/>
      <c r="DJ214" s="269"/>
      <c r="DK214" s="269"/>
      <c r="DL214" s="269"/>
      <c r="DM214" s="269"/>
      <c r="DN214" s="269"/>
      <c r="DO214" s="269"/>
      <c r="DP214" s="269"/>
      <c r="DQ214" s="269"/>
      <c r="DR214" s="269"/>
      <c r="DS214" s="269"/>
      <c r="DT214" s="269"/>
      <c r="DU214" s="269"/>
      <c r="DV214" s="269"/>
      <c r="DW214" s="269"/>
      <c r="DX214" s="269"/>
      <c r="DY214" s="269"/>
      <c r="DZ214" s="269"/>
      <c r="EA214" s="269"/>
      <c r="EB214" s="269"/>
      <c r="EC214" s="269"/>
      <c r="ED214" s="269"/>
      <c r="EE214" s="269"/>
      <c r="EF214" s="269"/>
      <c r="EG214" s="269"/>
      <c r="EH214" s="269"/>
      <c r="EI214" s="269"/>
      <c r="EJ214" s="269"/>
      <c r="EK214" s="269"/>
      <c r="EL214" s="269"/>
      <c r="EM214" s="269"/>
      <c r="EN214" s="269"/>
      <c r="EO214" s="269"/>
      <c r="EP214" s="269"/>
      <c r="EQ214" s="269"/>
      <c r="ER214" s="269"/>
      <c r="ES214" s="269"/>
      <c r="ET214" s="269"/>
      <c r="FE214" s="100"/>
    </row>
    <row r="215" spans="1:232" s="15" customFormat="1" ht="17.25" x14ac:dyDescent="0.4">
      <c r="A215" s="13"/>
      <c r="B215" s="13"/>
      <c r="C215" s="264"/>
      <c r="D215" s="264"/>
      <c r="E215" s="265"/>
      <c r="F215" s="267"/>
      <c r="G215" s="155" t="s">
        <v>470</v>
      </c>
      <c r="H215" s="13"/>
      <c r="I215" s="13"/>
      <c r="J215" s="13"/>
      <c r="K215" s="13"/>
      <c r="L215" s="13"/>
      <c r="M215" s="13"/>
      <c r="N215" s="13"/>
      <c r="O215" s="13"/>
      <c r="P215" s="13"/>
      <c r="Q215" s="13"/>
      <c r="R215" s="13"/>
      <c r="S215" s="13"/>
      <c r="T215" s="13"/>
      <c r="U215" s="13"/>
      <c r="V215" s="13"/>
      <c r="W215" s="13"/>
      <c r="X215" s="13"/>
      <c r="Y215" s="13"/>
      <c r="Z215" s="13"/>
      <c r="AA215" s="268"/>
      <c r="AB215" s="268"/>
      <c r="AC215" s="268"/>
      <c r="AD215" s="13"/>
      <c r="AE215" s="13"/>
      <c r="AF215" s="13"/>
      <c r="AG215" s="13"/>
      <c r="AH215" s="13"/>
      <c r="AI215" s="13"/>
      <c r="AJ215" s="13"/>
      <c r="AK215" s="13"/>
      <c r="AL215" s="13"/>
      <c r="AM215" s="13"/>
      <c r="AN215" s="13"/>
      <c r="AO215" s="13"/>
      <c r="AP215" s="13"/>
      <c r="AQ215" s="13"/>
      <c r="AR215" s="13"/>
      <c r="AS215" s="13"/>
      <c r="AT215" s="13"/>
      <c r="AU215" s="13"/>
      <c r="AV215" s="13"/>
      <c r="AW215" s="13"/>
      <c r="AX215" s="268"/>
      <c r="AY215" s="268"/>
      <c r="AZ215" s="268"/>
      <c r="BA215" s="268"/>
      <c r="BB215" s="268"/>
      <c r="BC215" s="268"/>
      <c r="BD215" s="268"/>
      <c r="BE215" s="13"/>
      <c r="BF215" s="13"/>
      <c r="BG215" s="13"/>
      <c r="BH215" s="13"/>
      <c r="BI215" s="13"/>
      <c r="BJ215" s="13"/>
      <c r="BK215" s="13"/>
      <c r="BL215" s="13"/>
      <c r="BM215" s="13"/>
      <c r="BN215" s="13"/>
      <c r="BO215" s="13"/>
      <c r="BP215" s="13"/>
      <c r="BQ215" s="13"/>
      <c r="CA215" s="100"/>
      <c r="CE215" s="13"/>
      <c r="CF215" s="13"/>
      <c r="CG215" s="264"/>
      <c r="CH215" s="264"/>
      <c r="CI215" s="265"/>
      <c r="CJ215" s="267"/>
      <c r="CK215" s="155" t="s">
        <v>470</v>
      </c>
      <c r="CL215" s="13"/>
      <c r="CM215" s="13"/>
      <c r="CN215" s="13"/>
      <c r="CO215" s="13"/>
      <c r="CP215" s="13"/>
      <c r="CQ215" s="13"/>
      <c r="CR215" s="13"/>
      <c r="CS215" s="13"/>
      <c r="CT215" s="13"/>
      <c r="CU215" s="13"/>
      <c r="CV215" s="13"/>
      <c r="CW215" s="13"/>
      <c r="CX215" s="13"/>
      <c r="CY215" s="13"/>
      <c r="CZ215" s="13"/>
      <c r="DA215" s="13"/>
      <c r="DB215" s="13"/>
      <c r="DC215" s="13"/>
      <c r="DD215" s="13"/>
      <c r="DE215" s="268"/>
      <c r="DF215" s="268"/>
      <c r="DG215" s="268"/>
      <c r="DH215" s="13"/>
      <c r="DI215" s="13"/>
      <c r="DJ215" s="13"/>
      <c r="DK215" s="13"/>
      <c r="DL215" s="13"/>
      <c r="DM215" s="13"/>
      <c r="DN215" s="13"/>
      <c r="DO215" s="13"/>
      <c r="DP215" s="13"/>
      <c r="DQ215" s="13"/>
      <c r="DR215" s="13"/>
      <c r="DS215" s="13"/>
      <c r="DT215" s="13"/>
      <c r="DU215" s="13"/>
      <c r="DV215" s="13"/>
      <c r="DW215" s="13"/>
      <c r="DX215" s="13"/>
      <c r="DY215" s="13"/>
      <c r="DZ215" s="13"/>
      <c r="EA215" s="13"/>
      <c r="EB215" s="268"/>
      <c r="EC215" s="268"/>
      <c r="ED215" s="268"/>
      <c r="EE215" s="268"/>
      <c r="EF215" s="268"/>
      <c r="EG215" s="268"/>
      <c r="EH215" s="268"/>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64"/>
      <c r="D216" s="264"/>
      <c r="E216" s="265"/>
      <c r="F216" s="267"/>
      <c r="G216" s="860"/>
      <c r="H216" s="860"/>
      <c r="I216" s="860"/>
      <c r="J216" s="860"/>
      <c r="K216" s="860"/>
      <c r="L216" s="860"/>
      <c r="M216" s="860"/>
      <c r="N216" s="860"/>
      <c r="O216" s="860"/>
      <c r="P216" s="860"/>
      <c r="Q216" s="860"/>
      <c r="R216" s="860"/>
      <c r="S216" s="860"/>
      <c r="T216" s="860"/>
      <c r="U216" s="860"/>
      <c r="V216" s="860"/>
      <c r="W216" s="860"/>
      <c r="X216" s="860"/>
      <c r="Y216" s="860"/>
      <c r="Z216" s="860"/>
      <c r="AA216" s="268"/>
      <c r="AB216" s="268"/>
      <c r="AC216" s="268"/>
      <c r="AD216" s="13"/>
      <c r="AE216" s="13"/>
      <c r="AF216" s="13"/>
      <c r="AG216" s="13"/>
      <c r="AH216" s="13"/>
      <c r="AI216" s="13"/>
      <c r="AJ216" s="13"/>
      <c r="AK216" s="13"/>
      <c r="AL216" s="13"/>
      <c r="AM216" s="13"/>
      <c r="AN216" s="13"/>
      <c r="AO216" s="13"/>
      <c r="AP216" s="13"/>
      <c r="AQ216" s="13"/>
      <c r="AR216" s="13"/>
      <c r="AS216" s="13"/>
      <c r="AT216" s="13"/>
      <c r="AU216" s="13"/>
      <c r="AV216" s="13"/>
      <c r="AW216" s="13"/>
      <c r="AX216" s="268"/>
      <c r="AY216" s="268"/>
      <c r="AZ216" s="268"/>
      <c r="BA216" s="268"/>
      <c r="BB216" s="268"/>
      <c r="BC216" s="268"/>
      <c r="BD216" s="268"/>
      <c r="BE216" s="13"/>
      <c r="BF216" s="13"/>
      <c r="BG216" s="13"/>
      <c r="BH216" s="13"/>
      <c r="BI216" s="13"/>
      <c r="BJ216" s="13"/>
      <c r="BK216" s="13"/>
      <c r="BL216" s="13"/>
      <c r="BM216" s="13"/>
      <c r="BN216" s="13"/>
      <c r="BO216" s="13"/>
      <c r="BP216" s="13"/>
      <c r="BQ216" s="13"/>
      <c r="CA216" s="100"/>
      <c r="CE216" s="13"/>
      <c r="CF216" s="13"/>
      <c r="CG216" s="264"/>
      <c r="CH216" s="264"/>
      <c r="CI216" s="265"/>
      <c r="CJ216" s="267"/>
      <c r="CK216" s="860" t="s">
        <v>400</v>
      </c>
      <c r="CL216" s="860"/>
      <c r="CM216" s="860"/>
      <c r="CN216" s="860"/>
      <c r="CO216" s="860"/>
      <c r="CP216" s="860"/>
      <c r="CQ216" s="860"/>
      <c r="CR216" s="860"/>
      <c r="CS216" s="860"/>
      <c r="CT216" s="860"/>
      <c r="CU216" s="860"/>
      <c r="CV216" s="860"/>
      <c r="CW216" s="860"/>
      <c r="CX216" s="860"/>
      <c r="CY216" s="860"/>
      <c r="CZ216" s="860"/>
      <c r="DA216" s="860"/>
      <c r="DB216" s="860"/>
      <c r="DC216" s="860"/>
      <c r="DD216" s="860"/>
      <c r="DE216" s="268"/>
      <c r="DF216" s="268"/>
      <c r="DG216" s="268"/>
      <c r="DH216" s="13"/>
      <c r="DI216" s="13"/>
      <c r="DJ216" s="13"/>
      <c r="DK216" s="13"/>
      <c r="DL216" s="13"/>
      <c r="DM216" s="13"/>
      <c r="DN216" s="13"/>
      <c r="DO216" s="13"/>
      <c r="DP216" s="13"/>
      <c r="DQ216" s="13"/>
      <c r="DR216" s="13"/>
      <c r="DS216" s="13"/>
      <c r="DT216" s="13"/>
      <c r="DU216" s="13"/>
      <c r="DV216" s="13"/>
      <c r="DW216" s="13"/>
      <c r="DX216" s="13"/>
      <c r="DY216" s="13"/>
      <c r="DZ216" s="13"/>
      <c r="EA216" s="13"/>
      <c r="EB216" s="268"/>
      <c r="EC216" s="268"/>
      <c r="ED216" s="268"/>
      <c r="EE216" s="268"/>
      <c r="EF216" s="268"/>
      <c r="EG216" s="268"/>
      <c r="EH216" s="268"/>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64"/>
      <c r="D217" s="264"/>
      <c r="E217" s="265"/>
      <c r="F217" s="267"/>
      <c r="G217" s="935"/>
      <c r="H217" s="935"/>
      <c r="I217" s="935"/>
      <c r="J217" s="935"/>
      <c r="K217" s="935"/>
      <c r="L217" s="935"/>
      <c r="M217" s="935"/>
      <c r="N217" s="935"/>
      <c r="O217" s="935"/>
      <c r="P217" s="935"/>
      <c r="Q217" s="935"/>
      <c r="R217" s="935"/>
      <c r="S217" s="935"/>
      <c r="T217" s="935"/>
      <c r="U217" s="935"/>
      <c r="V217" s="935"/>
      <c r="W217" s="935"/>
      <c r="X217" s="935"/>
      <c r="Y217" s="935"/>
      <c r="Z217" s="935"/>
      <c r="AA217" s="266"/>
      <c r="AB217" s="266"/>
      <c r="AC217" s="266"/>
      <c r="AD217" s="13"/>
      <c r="AE217" s="13"/>
      <c r="AF217" s="13"/>
      <c r="AG217" s="13"/>
      <c r="AH217" s="13"/>
      <c r="AI217" s="13"/>
      <c r="AJ217" s="13"/>
      <c r="AK217" s="13"/>
      <c r="AL217" s="13"/>
      <c r="AM217" s="13"/>
      <c r="AN217" s="13"/>
      <c r="AO217" s="13"/>
      <c r="AP217" s="13"/>
      <c r="AQ217" s="13"/>
      <c r="AR217" s="13"/>
      <c r="AS217" s="13"/>
      <c r="AT217" s="13"/>
      <c r="AU217" s="13"/>
      <c r="AV217" s="13"/>
      <c r="AW217" s="13"/>
      <c r="AX217" s="266"/>
      <c r="AY217" s="266"/>
      <c r="AZ217" s="266"/>
      <c r="BA217" s="266"/>
      <c r="BB217" s="266"/>
      <c r="BC217" s="266"/>
      <c r="BD217" s="266"/>
      <c r="BE217" s="13"/>
      <c r="BF217" s="13"/>
      <c r="BG217" s="13"/>
      <c r="BH217" s="13"/>
      <c r="BI217" s="13"/>
      <c r="BJ217" s="13"/>
      <c r="BK217" s="13"/>
      <c r="BL217" s="13"/>
      <c r="BM217" s="13"/>
      <c r="BN217" s="13"/>
      <c r="BO217" s="13"/>
      <c r="BP217" s="13"/>
      <c r="BQ217" s="13"/>
      <c r="CA217" s="100"/>
      <c r="CE217" s="13"/>
      <c r="CF217" s="13"/>
      <c r="CG217" s="264"/>
      <c r="CH217" s="264"/>
      <c r="CI217" s="265"/>
      <c r="CJ217" s="267"/>
      <c r="CK217" s="935" t="s">
        <v>507</v>
      </c>
      <c r="CL217" s="935"/>
      <c r="CM217" s="935"/>
      <c r="CN217" s="935"/>
      <c r="CO217" s="935"/>
      <c r="CP217" s="935"/>
      <c r="CQ217" s="935"/>
      <c r="CR217" s="935"/>
      <c r="CS217" s="935"/>
      <c r="CT217" s="935"/>
      <c r="CU217" s="935"/>
      <c r="CV217" s="935"/>
      <c r="CW217" s="935"/>
      <c r="CX217" s="935"/>
      <c r="CY217" s="935"/>
      <c r="CZ217" s="935"/>
      <c r="DA217" s="935"/>
      <c r="DB217" s="935"/>
      <c r="DC217" s="935"/>
      <c r="DD217" s="935"/>
      <c r="DE217" s="266"/>
      <c r="DF217" s="266"/>
      <c r="DG217" s="266"/>
      <c r="DH217" s="13"/>
      <c r="DI217" s="13"/>
      <c r="DJ217" s="13"/>
      <c r="DK217" s="13"/>
      <c r="DL217" s="13"/>
      <c r="DM217" s="13"/>
      <c r="DN217" s="13"/>
      <c r="DO217" s="13"/>
      <c r="DP217" s="13"/>
      <c r="DQ217" s="13"/>
      <c r="DR217" s="13"/>
      <c r="DS217" s="13"/>
      <c r="DT217" s="13"/>
      <c r="DU217" s="13"/>
      <c r="DV217" s="13"/>
      <c r="DW217" s="13"/>
      <c r="DX217" s="13"/>
      <c r="DY217" s="13"/>
      <c r="DZ217" s="13"/>
      <c r="EA217" s="13"/>
      <c r="EB217" s="266"/>
      <c r="EC217" s="266"/>
      <c r="ED217" s="266"/>
      <c r="EE217" s="266"/>
      <c r="EF217" s="266"/>
      <c r="EG217" s="266"/>
      <c r="EH217" s="266"/>
      <c r="EI217" s="13"/>
      <c r="EJ217" s="13"/>
      <c r="EK217" s="13"/>
      <c r="EL217" s="13"/>
      <c r="EM217" s="13"/>
      <c r="EN217" s="13"/>
      <c r="EO217" s="13"/>
      <c r="EP217" s="13"/>
      <c r="EQ217" s="13"/>
      <c r="ER217" s="13"/>
      <c r="ES217" s="13"/>
      <c r="ET217" s="13"/>
      <c r="EU217" s="13"/>
      <c r="FE217" s="100"/>
    </row>
    <row r="218" spans="1:232" s="15" customFormat="1" ht="17.25" x14ac:dyDescent="0.4">
      <c r="A218" s="13"/>
      <c r="B218" s="13"/>
      <c r="C218" s="264"/>
      <c r="D218" s="264"/>
      <c r="E218" s="265"/>
      <c r="F218" s="267"/>
      <c r="G218" s="935"/>
      <c r="H218" s="935"/>
      <c r="I218" s="935"/>
      <c r="J218" s="935"/>
      <c r="K218" s="935"/>
      <c r="L218" s="935"/>
      <c r="M218" s="935"/>
      <c r="N218" s="935"/>
      <c r="O218" s="935"/>
      <c r="P218" s="935"/>
      <c r="Q218" s="935"/>
      <c r="R218" s="935"/>
      <c r="S218" s="935"/>
      <c r="T218" s="935"/>
      <c r="U218" s="935"/>
      <c r="V218" s="935"/>
      <c r="W218" s="935"/>
      <c r="X218" s="935"/>
      <c r="Y218" s="935"/>
      <c r="Z218" s="935"/>
      <c r="AA218" s="266"/>
      <c r="AB218" s="266"/>
      <c r="AC218" s="266"/>
      <c r="AD218" s="13"/>
      <c r="AE218" s="13"/>
      <c r="AF218" s="13"/>
      <c r="AG218" s="13"/>
      <c r="AH218" s="13"/>
      <c r="AI218" s="13"/>
      <c r="AJ218" s="13"/>
      <c r="AK218" s="13"/>
      <c r="AL218" s="13"/>
      <c r="AM218" s="13"/>
      <c r="AN218" s="13"/>
      <c r="AO218" s="13"/>
      <c r="AP218" s="13"/>
      <c r="AQ218" s="13"/>
      <c r="AR218" s="13"/>
      <c r="AS218" s="13"/>
      <c r="AT218" s="13"/>
      <c r="AU218" s="13"/>
      <c r="AV218" s="13"/>
      <c r="AW218" s="13"/>
      <c r="AX218" s="266"/>
      <c r="AY218" s="266"/>
      <c r="AZ218" s="266"/>
      <c r="BA218" s="266"/>
      <c r="BB218" s="266"/>
      <c r="BC218" s="266"/>
      <c r="BD218" s="266"/>
      <c r="BE218" s="13"/>
      <c r="BF218" s="13"/>
      <c r="BG218" s="13"/>
      <c r="BH218" s="13"/>
      <c r="BI218" s="13"/>
      <c r="BJ218" s="13"/>
      <c r="BK218" s="13"/>
      <c r="BL218" s="13"/>
      <c r="BM218" s="13"/>
      <c r="BN218" s="13"/>
      <c r="BO218" s="13"/>
      <c r="BP218" s="13"/>
      <c r="BQ218" s="13"/>
      <c r="CA218" s="100"/>
      <c r="CE218" s="13"/>
      <c r="CF218" s="13"/>
      <c r="CG218" s="264"/>
      <c r="CH218" s="264"/>
      <c r="CI218" s="265"/>
      <c r="CJ218" s="267"/>
      <c r="CK218" s="935" t="s">
        <v>506</v>
      </c>
      <c r="CL218" s="935"/>
      <c r="CM218" s="935"/>
      <c r="CN218" s="935"/>
      <c r="CO218" s="935"/>
      <c r="CP218" s="935"/>
      <c r="CQ218" s="935"/>
      <c r="CR218" s="935"/>
      <c r="CS218" s="935"/>
      <c r="CT218" s="935"/>
      <c r="CU218" s="935"/>
      <c r="CV218" s="935"/>
      <c r="CW218" s="935"/>
      <c r="CX218" s="935"/>
      <c r="CY218" s="935"/>
      <c r="CZ218" s="935"/>
      <c r="DA218" s="935"/>
      <c r="DB218" s="935"/>
      <c r="DC218" s="935"/>
      <c r="DD218" s="935"/>
      <c r="DE218" s="266"/>
      <c r="DF218" s="266"/>
      <c r="DG218" s="266"/>
      <c r="DH218" s="13"/>
      <c r="DI218" s="13"/>
      <c r="DJ218" s="13"/>
      <c r="DK218" s="13"/>
      <c r="DL218" s="13"/>
      <c r="DM218" s="13"/>
      <c r="DN218" s="13"/>
      <c r="DO218" s="13"/>
      <c r="DP218" s="13"/>
      <c r="DQ218" s="13"/>
      <c r="DR218" s="13"/>
      <c r="DS218" s="13"/>
      <c r="DT218" s="13"/>
      <c r="DU218" s="13"/>
      <c r="DV218" s="13"/>
      <c r="DW218" s="13"/>
      <c r="DX218" s="13"/>
      <c r="DY218" s="13"/>
      <c r="DZ218" s="13"/>
      <c r="EA218" s="13"/>
      <c r="EB218" s="266"/>
      <c r="EC218" s="266"/>
      <c r="ED218" s="266"/>
      <c r="EE218" s="266"/>
      <c r="EF218" s="266"/>
      <c r="EG218" s="266"/>
      <c r="EH218" s="266"/>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64"/>
      <c r="D219" s="264"/>
      <c r="E219" s="265"/>
      <c r="F219" s="267"/>
      <c r="G219" s="935"/>
      <c r="H219" s="935"/>
      <c r="I219" s="935"/>
      <c r="J219" s="935"/>
      <c r="K219" s="935"/>
      <c r="L219" s="935"/>
      <c r="M219" s="935"/>
      <c r="N219" s="935"/>
      <c r="O219" s="935"/>
      <c r="P219" s="935"/>
      <c r="Q219" s="935"/>
      <c r="R219" s="935"/>
      <c r="S219" s="935"/>
      <c r="T219" s="935"/>
      <c r="U219" s="935"/>
      <c r="V219" s="935"/>
      <c r="W219" s="935"/>
      <c r="X219" s="935"/>
      <c r="Y219" s="935"/>
      <c r="Z219" s="935"/>
      <c r="AA219" s="266"/>
      <c r="AB219" s="266"/>
      <c r="AC219" s="266"/>
      <c r="AD219" s="13"/>
      <c r="AE219" s="13"/>
      <c r="AF219" s="13"/>
      <c r="AG219" s="13"/>
      <c r="AH219" s="13"/>
      <c r="AI219" s="13"/>
      <c r="AJ219" s="13"/>
      <c r="AK219" s="13"/>
      <c r="AL219" s="13"/>
      <c r="AM219" s="13"/>
      <c r="AN219" s="13"/>
      <c r="AO219" s="13"/>
      <c r="AP219" s="13"/>
      <c r="AQ219" s="13"/>
      <c r="AR219" s="13"/>
      <c r="AS219" s="13"/>
      <c r="AT219" s="13"/>
      <c r="AU219" s="13"/>
      <c r="AV219" s="13"/>
      <c r="AW219" s="13"/>
      <c r="AX219" s="266"/>
      <c r="AY219" s="266"/>
      <c r="AZ219" s="266"/>
      <c r="BA219" s="266"/>
      <c r="BB219" s="266"/>
      <c r="BC219" s="266"/>
      <c r="BD219" s="266"/>
      <c r="BE219" s="13"/>
      <c r="BF219" s="13"/>
      <c r="BG219" s="13"/>
      <c r="BH219" s="13"/>
      <c r="BI219" s="13"/>
      <c r="BJ219" s="13"/>
      <c r="BK219" s="13"/>
      <c r="BL219" s="13"/>
      <c r="BM219" s="13"/>
      <c r="BN219" s="13"/>
      <c r="BO219" s="13"/>
      <c r="BP219" s="13"/>
      <c r="BQ219" s="13"/>
      <c r="CA219" s="100"/>
      <c r="CE219" s="13"/>
      <c r="CF219" s="13"/>
      <c r="CG219" s="264"/>
      <c r="CH219" s="264"/>
      <c r="CI219" s="265"/>
      <c r="CJ219" s="267"/>
      <c r="CK219" s="935" t="s">
        <v>505</v>
      </c>
      <c r="CL219" s="935"/>
      <c r="CM219" s="935"/>
      <c r="CN219" s="935"/>
      <c r="CO219" s="935"/>
      <c r="CP219" s="935"/>
      <c r="CQ219" s="935"/>
      <c r="CR219" s="935"/>
      <c r="CS219" s="935"/>
      <c r="CT219" s="935"/>
      <c r="CU219" s="935"/>
      <c r="CV219" s="935"/>
      <c r="CW219" s="935"/>
      <c r="CX219" s="935"/>
      <c r="CY219" s="935"/>
      <c r="CZ219" s="935"/>
      <c r="DA219" s="935"/>
      <c r="DB219" s="935"/>
      <c r="DC219" s="935"/>
      <c r="DD219" s="935"/>
      <c r="DE219" s="266"/>
      <c r="DF219" s="266"/>
      <c r="DG219" s="266"/>
      <c r="DH219" s="13"/>
      <c r="DI219" s="13"/>
      <c r="DJ219" s="13"/>
      <c r="DK219" s="13"/>
      <c r="DL219" s="13"/>
      <c r="DM219" s="13"/>
      <c r="DN219" s="13"/>
      <c r="DO219" s="13"/>
      <c r="DP219" s="13"/>
      <c r="DQ219" s="13"/>
      <c r="DR219" s="13"/>
      <c r="DS219" s="13"/>
      <c r="DT219" s="13"/>
      <c r="DU219" s="13"/>
      <c r="DV219" s="13"/>
      <c r="DW219" s="13"/>
      <c r="DX219" s="13"/>
      <c r="DY219" s="13"/>
      <c r="DZ219" s="13"/>
      <c r="EA219" s="13"/>
      <c r="EB219" s="266"/>
      <c r="EC219" s="266"/>
      <c r="ED219" s="266"/>
      <c r="EE219" s="266"/>
      <c r="EF219" s="266"/>
      <c r="EG219" s="266"/>
      <c r="EH219" s="266"/>
      <c r="EI219" s="13"/>
      <c r="EJ219" s="13"/>
      <c r="EK219" s="13"/>
      <c r="EL219" s="13"/>
      <c r="EM219" s="13"/>
      <c r="EN219" s="13"/>
      <c r="EO219" s="13"/>
      <c r="EP219" s="13"/>
      <c r="EQ219" s="13"/>
      <c r="ER219" s="13"/>
      <c r="ES219" s="13"/>
      <c r="ET219" s="13"/>
      <c r="EU219" s="13"/>
      <c r="FE219" s="100"/>
    </row>
    <row r="220" spans="1:232" s="15" customFormat="1" x14ac:dyDescent="0.4">
      <c r="A220" s="13"/>
      <c r="B220" s="13"/>
      <c r="C220" s="264"/>
      <c r="D220" s="264"/>
      <c r="E220" s="265"/>
      <c r="F220" s="264"/>
      <c r="G220" s="861"/>
      <c r="H220" s="861"/>
      <c r="I220" s="861"/>
      <c r="J220" s="861"/>
      <c r="K220" s="861"/>
      <c r="L220" s="861"/>
      <c r="M220" s="861"/>
      <c r="N220" s="861"/>
      <c r="O220" s="861"/>
      <c r="P220" s="861"/>
      <c r="Q220" s="861"/>
      <c r="R220" s="861"/>
      <c r="S220" s="861"/>
      <c r="T220" s="861"/>
      <c r="U220" s="861"/>
      <c r="V220" s="861"/>
      <c r="W220" s="861"/>
      <c r="X220" s="861"/>
      <c r="Y220" s="861"/>
      <c r="Z220" s="861"/>
      <c r="AA220" s="264"/>
      <c r="AB220" s="264"/>
      <c r="AC220" s="264"/>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64"/>
      <c r="CH220" s="264"/>
      <c r="CI220" s="265"/>
      <c r="CJ220" s="264"/>
      <c r="CK220" s="861"/>
      <c r="CL220" s="861"/>
      <c r="CM220" s="861"/>
      <c r="CN220" s="861"/>
      <c r="CO220" s="861"/>
      <c r="CP220" s="861"/>
      <c r="CQ220" s="861"/>
      <c r="CR220" s="861"/>
      <c r="CS220" s="861"/>
      <c r="CT220" s="861"/>
      <c r="CU220" s="861"/>
      <c r="CV220" s="861"/>
      <c r="CW220" s="861"/>
      <c r="CX220" s="861"/>
      <c r="CY220" s="861"/>
      <c r="CZ220" s="861"/>
      <c r="DA220" s="861"/>
      <c r="DB220" s="861"/>
      <c r="DC220" s="861"/>
      <c r="DD220" s="861"/>
      <c r="DE220" s="264"/>
      <c r="DF220" s="264"/>
      <c r="DG220" s="264"/>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7.25" x14ac:dyDescent="0.4">
      <c r="A221" s="13"/>
      <c r="B221" s="13"/>
      <c r="C221" s="264"/>
      <c r="D221" s="264"/>
      <c r="E221" s="117"/>
      <c r="F221" s="13"/>
      <c r="G221" s="155" t="s">
        <v>660</v>
      </c>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64"/>
      <c r="CH221" s="264"/>
      <c r="CI221" s="117"/>
      <c r="CJ221" s="13"/>
      <c r="CK221" s="155" t="s">
        <v>660</v>
      </c>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232" s="15" customFormat="1" ht="13.7" customHeight="1" thickBot="1" x14ac:dyDescent="0.45">
      <c r="A222" s="13"/>
      <c r="B222" s="13"/>
      <c r="C222" s="264"/>
      <c r="D222" s="264"/>
      <c r="E222" s="154"/>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97"/>
      <c r="BS222" s="97"/>
      <c r="BT222" s="97"/>
      <c r="BU222" s="97"/>
      <c r="BV222" s="97"/>
      <c r="BW222" s="97"/>
      <c r="BX222" s="97"/>
      <c r="BY222" s="97"/>
      <c r="BZ222" s="97"/>
      <c r="CA222" s="96"/>
      <c r="CE222" s="13"/>
      <c r="CF222" s="13"/>
      <c r="CG222" s="264"/>
      <c r="CH222" s="264"/>
      <c r="CI222" s="154"/>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97"/>
      <c r="EW222" s="97"/>
      <c r="EX222" s="97"/>
      <c r="EY222" s="97"/>
      <c r="EZ222" s="97"/>
      <c r="FA222" s="97"/>
      <c r="FB222" s="97"/>
      <c r="FC222" s="97"/>
      <c r="FD222" s="97"/>
      <c r="FE222" s="96"/>
    </row>
    <row r="223" spans="1:232" s="15" customFormat="1" ht="4.9000000000000004" customHeight="1" x14ac:dyDescent="0.4">
      <c r="A223" s="13"/>
      <c r="B223" s="13"/>
      <c r="C223" s="264"/>
      <c r="D223" s="264"/>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321"/>
      <c r="BF223" s="321"/>
      <c r="BG223" s="321"/>
      <c r="BH223" s="321"/>
      <c r="BI223" s="321"/>
      <c r="BJ223" s="321"/>
      <c r="BK223" s="321"/>
      <c r="BL223" s="321"/>
      <c r="BM223" s="321"/>
      <c r="BN223" s="321"/>
      <c r="BO223" s="321"/>
      <c r="BP223" s="321"/>
      <c r="BQ223" s="321"/>
      <c r="BR223" s="322"/>
      <c r="BS223" s="322"/>
      <c r="BT223" s="322"/>
      <c r="BU223" s="322"/>
      <c r="BV223" s="322"/>
      <c r="BW223" s="322"/>
      <c r="BX223" s="322"/>
      <c r="BY223" s="322"/>
      <c r="BZ223" s="322"/>
      <c r="CA223" s="322"/>
      <c r="CE223" s="13"/>
      <c r="CF223" s="13"/>
      <c r="CG223" s="264"/>
      <c r="CH223" s="264"/>
      <c r="CI223" s="321"/>
      <c r="CJ223" s="321"/>
      <c r="CK223" s="321"/>
      <c r="CL223" s="321"/>
      <c r="CM223" s="321"/>
      <c r="CN223" s="321"/>
      <c r="CO223" s="321"/>
      <c r="CP223" s="321"/>
      <c r="CQ223" s="321"/>
      <c r="CR223" s="321"/>
      <c r="CS223" s="321"/>
      <c r="CT223" s="321"/>
      <c r="CU223" s="321"/>
      <c r="CV223" s="321"/>
      <c r="CW223" s="321"/>
      <c r="CX223" s="321"/>
      <c r="CY223" s="321"/>
      <c r="CZ223" s="321"/>
      <c r="DA223" s="321"/>
      <c r="DB223" s="321"/>
      <c r="DC223" s="321"/>
      <c r="DD223" s="321"/>
      <c r="DE223" s="321"/>
      <c r="DF223" s="321"/>
      <c r="DG223" s="321"/>
      <c r="DH223" s="321"/>
      <c r="DI223" s="321"/>
      <c r="DJ223" s="321"/>
      <c r="DK223" s="321"/>
      <c r="DL223" s="321"/>
      <c r="DM223" s="321"/>
      <c r="DN223" s="321"/>
      <c r="DO223" s="321"/>
      <c r="DP223" s="321"/>
      <c r="DQ223" s="321"/>
      <c r="DR223" s="321"/>
      <c r="DS223" s="321"/>
      <c r="DT223" s="321"/>
      <c r="DU223" s="321"/>
      <c r="DV223" s="321"/>
      <c r="DW223" s="321"/>
      <c r="DX223" s="321"/>
      <c r="DY223" s="321"/>
      <c r="DZ223" s="321"/>
      <c r="EA223" s="321"/>
      <c r="EB223" s="321"/>
      <c r="EC223" s="321"/>
      <c r="ED223" s="321"/>
      <c r="EE223" s="321"/>
      <c r="EF223" s="321"/>
      <c r="EG223" s="321"/>
      <c r="EH223" s="321"/>
      <c r="EI223" s="321"/>
      <c r="EJ223" s="321"/>
      <c r="EK223" s="321"/>
      <c r="EL223" s="321"/>
      <c r="EM223" s="321"/>
      <c r="EN223" s="321"/>
      <c r="EO223" s="321"/>
      <c r="EP223" s="321"/>
      <c r="EQ223" s="321"/>
      <c r="ER223" s="321"/>
      <c r="ES223" s="321"/>
      <c r="ET223" s="321"/>
      <c r="EU223" s="321"/>
      <c r="EV223" s="322"/>
      <c r="EW223" s="322"/>
      <c r="EX223" s="322"/>
      <c r="EY223" s="322"/>
      <c r="EZ223" s="322"/>
      <c r="FA223" s="322"/>
      <c r="FB223" s="322"/>
      <c r="FC223" s="322"/>
      <c r="FD223" s="322"/>
      <c r="FE223" s="322"/>
    </row>
    <row r="224" spans="1:232" s="15" customFormat="1" ht="17.25" customHeight="1" x14ac:dyDescent="0.4">
      <c r="A224" s="13"/>
      <c r="B224" s="13"/>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FJ224" s="13"/>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row>
    <row r="225" spans="1:163" s="15" customFormat="1" ht="22.9" customHeight="1" x14ac:dyDescent="0.4">
      <c r="A225" s="13"/>
      <c r="B225" s="279" t="s">
        <v>504</v>
      </c>
      <c r="C225" s="277"/>
      <c r="D225" s="277"/>
      <c r="E225" s="278"/>
      <c r="F225" s="277"/>
      <c r="G225" s="277"/>
      <c r="H225" s="277"/>
      <c r="I225" s="277"/>
      <c r="J225" s="277"/>
      <c r="K225" s="277"/>
      <c r="L225" s="277"/>
      <c r="M225" s="277"/>
      <c r="N225" s="277"/>
      <c r="O225" s="277"/>
      <c r="P225" s="277"/>
      <c r="Q225" s="277"/>
      <c r="R225" s="277"/>
      <c r="S225" s="277"/>
      <c r="T225" s="277"/>
      <c r="U225" s="277"/>
      <c r="V225" s="277"/>
      <c r="W225" s="277"/>
      <c r="X225" s="277"/>
      <c r="Y225" s="277"/>
      <c r="Z225" s="264"/>
      <c r="AA225" s="264"/>
      <c r="AB225" s="264"/>
      <c r="AC225" s="264"/>
      <c r="AD225" s="264"/>
      <c r="AE225" s="264"/>
      <c r="AF225" s="264"/>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3"/>
      <c r="BH225" s="112"/>
      <c r="BI225" s="112"/>
      <c r="BJ225" s="112"/>
      <c r="BK225" s="112"/>
      <c r="BL225" s="112"/>
      <c r="BM225" s="112"/>
      <c r="BN225" s="112"/>
      <c r="BO225" s="13"/>
      <c r="BP225" s="13"/>
      <c r="BS225" s="485" t="s">
        <v>502</v>
      </c>
      <c r="BT225" s="486"/>
      <c r="BU225" s="486"/>
      <c r="BV225" s="486"/>
      <c r="BW225" s="486"/>
      <c r="BX225" s="486"/>
      <c r="BY225" s="486"/>
      <c r="BZ225" s="486"/>
      <c r="CA225" s="486"/>
      <c r="CB225" s="486"/>
      <c r="CC225" s="486"/>
      <c r="CE225" s="13"/>
      <c r="CF225" s="279" t="s">
        <v>504</v>
      </c>
      <c r="CG225" s="277"/>
      <c r="CH225" s="277"/>
      <c r="CI225" s="278"/>
      <c r="CJ225" s="277"/>
      <c r="CK225" s="277"/>
      <c r="CL225" s="277"/>
      <c r="CM225" s="277"/>
      <c r="CN225" s="277"/>
      <c r="CO225" s="277"/>
      <c r="CP225" s="277"/>
      <c r="CQ225" s="277"/>
      <c r="CR225" s="277"/>
      <c r="CS225" s="277"/>
      <c r="CT225" s="277"/>
      <c r="CU225" s="277"/>
      <c r="CV225" s="277"/>
      <c r="CW225" s="277"/>
      <c r="CX225" s="277"/>
      <c r="CY225" s="277"/>
      <c r="CZ225" s="277"/>
      <c r="DA225" s="277"/>
      <c r="DB225" s="277"/>
      <c r="DC225" s="277"/>
      <c r="DD225" s="264"/>
      <c r="DE225" s="264"/>
      <c r="DF225" s="264"/>
      <c r="DG225" s="264"/>
      <c r="DH225" s="264"/>
      <c r="DI225" s="264"/>
      <c r="DJ225" s="264"/>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3"/>
      <c r="EL225" s="112"/>
      <c r="EM225" s="112"/>
      <c r="EN225" s="112"/>
      <c r="EO225" s="112"/>
      <c r="EP225" s="112"/>
      <c r="EQ225" s="112"/>
      <c r="ER225" s="112"/>
      <c r="ES225" s="13"/>
      <c r="ET225" s="13"/>
      <c r="EW225" s="501" t="s">
        <v>501</v>
      </c>
      <c r="EX225" s="502"/>
      <c r="EY225" s="502"/>
      <c r="EZ225" s="502"/>
      <c r="FA225" s="502"/>
      <c r="FB225" s="502"/>
      <c r="FC225" s="502"/>
      <c r="FD225" s="502"/>
      <c r="FE225" s="502"/>
      <c r="FF225" s="502"/>
      <c r="FG225" s="502"/>
    </row>
    <row r="226" spans="1:163" s="15" customFormat="1" ht="10.9" customHeight="1" x14ac:dyDescent="0.4">
      <c r="A226" s="13"/>
      <c r="B226" s="13"/>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2"/>
      <c r="BH226" s="112"/>
      <c r="BI226" s="112"/>
      <c r="BJ226" s="112"/>
      <c r="BK226" s="112"/>
      <c r="BL226" s="112"/>
      <c r="BM226" s="112"/>
      <c r="BN226" s="112"/>
      <c r="BO226" s="13"/>
      <c r="BP226" s="13"/>
      <c r="BS226" s="486"/>
      <c r="BT226" s="486"/>
      <c r="BU226" s="486"/>
      <c r="BV226" s="486"/>
      <c r="BW226" s="486"/>
      <c r="BX226" s="486"/>
      <c r="BY226" s="486"/>
      <c r="BZ226" s="486"/>
      <c r="CA226" s="486"/>
      <c r="CB226" s="486"/>
      <c r="CC226" s="486"/>
      <c r="CE226" s="13"/>
      <c r="CF226" s="13"/>
      <c r="CG226" s="264"/>
      <c r="CH226" s="264"/>
      <c r="CI226" s="264"/>
      <c r="CJ226" s="264"/>
      <c r="CK226" s="264"/>
      <c r="CL226" s="264"/>
      <c r="CM226" s="264"/>
      <c r="CN226" s="264"/>
      <c r="CO226" s="264"/>
      <c r="CP226" s="264"/>
      <c r="CQ226" s="264"/>
      <c r="CR226" s="264"/>
      <c r="CS226" s="264"/>
      <c r="CT226" s="264"/>
      <c r="CU226" s="264"/>
      <c r="CV226" s="264"/>
      <c r="CW226" s="264"/>
      <c r="CX226" s="264"/>
      <c r="CY226" s="264"/>
      <c r="CZ226" s="264"/>
      <c r="DA226" s="264"/>
      <c r="DB226" s="264"/>
      <c r="DC226" s="264"/>
      <c r="DD226" s="264"/>
      <c r="DE226" s="264"/>
      <c r="DF226" s="264"/>
      <c r="DG226" s="264"/>
      <c r="DH226" s="264"/>
      <c r="DI226" s="264"/>
      <c r="DJ226" s="264"/>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2"/>
      <c r="EL226" s="112"/>
      <c r="EM226" s="112"/>
      <c r="EN226" s="112"/>
      <c r="EO226" s="112"/>
      <c r="EP226" s="112"/>
      <c r="EQ226" s="112"/>
      <c r="ER226" s="112"/>
      <c r="ES226" s="13"/>
      <c r="ET226" s="13"/>
      <c r="EW226" s="502"/>
      <c r="EX226" s="502"/>
      <c r="EY226" s="502"/>
      <c r="EZ226" s="502"/>
      <c r="FA226" s="502"/>
      <c r="FB226" s="502"/>
      <c r="FC226" s="502"/>
      <c r="FD226" s="502"/>
      <c r="FE226" s="502"/>
      <c r="FF226" s="502"/>
      <c r="FG226" s="502"/>
    </row>
    <row r="227" spans="1:163" s="15" customFormat="1" ht="22.5" x14ac:dyDescent="0.4">
      <c r="A227" s="13"/>
      <c r="B227" s="276" t="s">
        <v>500</v>
      </c>
      <c r="D227" s="264"/>
      <c r="F227" s="275"/>
      <c r="G227" s="275"/>
      <c r="H227" s="275"/>
      <c r="I227" s="275"/>
      <c r="J227" s="275"/>
      <c r="K227" s="275"/>
      <c r="L227" s="275"/>
      <c r="M227" s="275"/>
      <c r="N227" s="275"/>
      <c r="O227" s="264"/>
      <c r="P227" s="275"/>
      <c r="Q227" s="275"/>
      <c r="R227" s="275"/>
      <c r="S227" s="275"/>
      <c r="T227" s="275"/>
      <c r="U227" s="264"/>
      <c r="V227" s="264"/>
      <c r="W227" s="264"/>
      <c r="X227" s="264"/>
      <c r="Y227" s="264"/>
      <c r="Z227" s="264"/>
      <c r="AA227" s="264"/>
      <c r="AB227" s="264"/>
      <c r="AC227" s="264"/>
      <c r="AD227" s="264"/>
      <c r="AE227" s="264"/>
      <c r="AF227" s="264"/>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S227" s="486"/>
      <c r="BT227" s="486"/>
      <c r="BU227" s="486"/>
      <c r="BV227" s="486"/>
      <c r="BW227" s="486"/>
      <c r="BX227" s="486"/>
      <c r="BY227" s="486"/>
      <c r="BZ227" s="486"/>
      <c r="CA227" s="486"/>
      <c r="CB227" s="486"/>
      <c r="CC227" s="486"/>
      <c r="CE227" s="13"/>
      <c r="CF227" s="276" t="s">
        <v>500</v>
      </c>
      <c r="CH227" s="264"/>
      <c r="CJ227" s="275"/>
      <c r="CK227" s="275"/>
      <c r="CL227" s="275"/>
      <c r="CM227" s="275"/>
      <c r="CN227" s="275"/>
      <c r="CO227" s="275"/>
      <c r="CP227" s="275"/>
      <c r="CQ227" s="275"/>
      <c r="CR227" s="275"/>
      <c r="CS227" s="264"/>
      <c r="CT227" s="275"/>
      <c r="CU227" s="275"/>
      <c r="CV227" s="275"/>
      <c r="CW227" s="275"/>
      <c r="CX227" s="275"/>
      <c r="CY227" s="264"/>
      <c r="CZ227" s="264"/>
      <c r="DA227" s="264"/>
      <c r="DB227" s="264"/>
      <c r="DC227" s="264"/>
      <c r="DD227" s="264"/>
      <c r="DE227" s="264"/>
      <c r="DF227" s="264"/>
      <c r="DG227" s="264"/>
      <c r="DH227" s="264"/>
      <c r="DI227" s="264"/>
      <c r="DJ227" s="264"/>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W227" s="502"/>
      <c r="EX227" s="502"/>
      <c r="EY227" s="502"/>
      <c r="EZ227" s="502"/>
      <c r="FA227" s="502"/>
      <c r="FB227" s="502"/>
      <c r="FC227" s="502"/>
      <c r="FD227" s="502"/>
      <c r="FE227" s="502"/>
      <c r="FF227" s="502"/>
      <c r="FG227" s="502"/>
    </row>
    <row r="228" spans="1:163" s="15" customFormat="1" ht="17.25" customHeight="1" x14ac:dyDescent="0.4">
      <c r="A228" s="13"/>
      <c r="B228" s="275"/>
      <c r="D228" s="264"/>
      <c r="F228" s="275"/>
      <c r="G228" s="275"/>
      <c r="H228" s="275"/>
      <c r="I228" s="275"/>
      <c r="J228" s="275"/>
      <c r="K228" s="275"/>
      <c r="L228" s="275"/>
      <c r="M228" s="275"/>
      <c r="N228" s="275"/>
      <c r="O228" s="264"/>
      <c r="P228" s="275"/>
      <c r="Q228" s="275"/>
      <c r="R228" s="275"/>
      <c r="S228" s="275"/>
      <c r="T228" s="275"/>
      <c r="U228" s="264"/>
      <c r="V228" s="264"/>
      <c r="W228" s="264"/>
      <c r="X228" s="264"/>
      <c r="Y228" s="264"/>
      <c r="Z228" s="264"/>
      <c r="AA228" s="264"/>
      <c r="AB228" s="264"/>
      <c r="AC228" s="264"/>
      <c r="AD228" s="264"/>
      <c r="AE228" s="264"/>
      <c r="AF228" s="264"/>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275"/>
      <c r="CH228" s="264"/>
      <c r="CJ228" s="275"/>
      <c r="CK228" s="275"/>
      <c r="CL228" s="275"/>
      <c r="CM228" s="275"/>
      <c r="CN228" s="275"/>
      <c r="CO228" s="275"/>
      <c r="CP228" s="275"/>
      <c r="CQ228" s="275"/>
      <c r="CR228" s="275"/>
      <c r="CS228" s="264"/>
      <c r="CT228" s="275"/>
      <c r="CU228" s="275"/>
      <c r="CV228" s="275"/>
      <c r="CW228" s="275"/>
      <c r="CX228" s="275"/>
      <c r="CY228" s="264"/>
      <c r="CZ228" s="264"/>
      <c r="DA228" s="264"/>
      <c r="DB228" s="264"/>
      <c r="DC228" s="264"/>
      <c r="DD228" s="264"/>
      <c r="DE228" s="264"/>
      <c r="DF228" s="264"/>
      <c r="DG228" s="264"/>
      <c r="DH228" s="264"/>
      <c r="DI228" s="264"/>
      <c r="DJ228" s="264"/>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3.25" thickBot="1" x14ac:dyDescent="0.45">
      <c r="A229" s="13"/>
      <c r="B229" s="274" t="s">
        <v>499</v>
      </c>
      <c r="D229" s="264"/>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13"/>
      <c r="BP229" s="13"/>
      <c r="CE229" s="13"/>
      <c r="CF229" s="274" t="s">
        <v>499</v>
      </c>
      <c r="CH229" s="264"/>
      <c r="CJ229" s="273"/>
      <c r="CK229" s="273"/>
      <c r="CL229" s="273"/>
      <c r="CM229" s="273"/>
      <c r="CN229" s="273"/>
      <c r="CO229" s="273"/>
      <c r="CP229" s="273"/>
      <c r="CQ229" s="273"/>
      <c r="CR229" s="273"/>
      <c r="CS229" s="273"/>
      <c r="CT229" s="273"/>
      <c r="CU229" s="273"/>
      <c r="CV229" s="273"/>
      <c r="CW229" s="273"/>
      <c r="CX229" s="273"/>
      <c r="CY229" s="273"/>
      <c r="CZ229" s="273"/>
      <c r="DA229" s="273"/>
      <c r="DB229" s="273"/>
      <c r="DC229" s="273"/>
      <c r="DD229" s="273"/>
      <c r="DE229" s="273"/>
      <c r="DF229" s="273"/>
      <c r="DG229" s="273"/>
      <c r="DH229" s="273"/>
      <c r="DI229" s="273"/>
      <c r="DJ229" s="273"/>
      <c r="DK229" s="273"/>
      <c r="DL229" s="273"/>
      <c r="DM229" s="273"/>
      <c r="DN229" s="273"/>
      <c r="DO229" s="273"/>
      <c r="DP229" s="273"/>
      <c r="DQ229" s="273"/>
      <c r="DR229" s="273"/>
      <c r="DS229" s="273"/>
      <c r="DT229" s="273"/>
      <c r="DU229" s="273"/>
      <c r="DV229" s="273"/>
      <c r="DW229" s="273"/>
      <c r="DX229" s="273"/>
      <c r="DY229" s="273"/>
      <c r="DZ229" s="273"/>
      <c r="EA229" s="273"/>
      <c r="EB229" s="273"/>
      <c r="EC229" s="273"/>
      <c r="ED229" s="273"/>
      <c r="EE229" s="273"/>
      <c r="EF229" s="273"/>
      <c r="EG229" s="273"/>
      <c r="EH229" s="273"/>
      <c r="EI229" s="273"/>
      <c r="EJ229" s="273"/>
      <c r="EK229" s="273"/>
      <c r="EL229" s="273"/>
      <c r="EM229" s="273"/>
      <c r="EN229" s="273"/>
      <c r="EO229" s="273"/>
      <c r="EP229" s="273"/>
      <c r="EQ229" s="273"/>
      <c r="ER229" s="273"/>
      <c r="ES229" s="13"/>
      <c r="ET229" s="13"/>
    </row>
    <row r="230" spans="1:163" s="15" customFormat="1" ht="16.899999999999999" customHeight="1" x14ac:dyDescent="0.4">
      <c r="A230" s="13"/>
      <c r="B230" s="929" t="s">
        <v>498</v>
      </c>
      <c r="C230" s="930"/>
      <c r="D230" s="930"/>
      <c r="E230" s="930"/>
      <c r="F230" s="930"/>
      <c r="G230" s="930"/>
      <c r="H230" s="930"/>
      <c r="I230" s="868" t="s">
        <v>497</v>
      </c>
      <c r="J230" s="869"/>
      <c r="K230" s="869"/>
      <c r="L230" s="869"/>
      <c r="M230" s="869"/>
      <c r="N230" s="869"/>
      <c r="O230" s="869"/>
      <c r="P230" s="869"/>
      <c r="Q230" s="869"/>
      <c r="R230" s="869"/>
      <c r="S230" s="869"/>
      <c r="T230" s="869"/>
      <c r="U230" s="869"/>
      <c r="V230" s="869"/>
      <c r="W230" s="869"/>
      <c r="X230" s="869"/>
      <c r="Y230" s="869"/>
      <c r="Z230" s="870"/>
      <c r="AA230" s="868" t="s">
        <v>496</v>
      </c>
      <c r="AB230" s="869"/>
      <c r="AC230" s="869"/>
      <c r="AD230" s="869"/>
      <c r="AE230" s="869"/>
      <c r="AF230" s="869"/>
      <c r="AG230" s="869"/>
      <c r="AH230" s="869"/>
      <c r="AI230" s="869"/>
      <c r="AJ230" s="869"/>
      <c r="AK230" s="869"/>
      <c r="AL230" s="869"/>
      <c r="AM230" s="869"/>
      <c r="AN230" s="869"/>
      <c r="AO230" s="869"/>
      <c r="AP230" s="869"/>
      <c r="AQ230" s="869"/>
      <c r="AR230" s="870"/>
      <c r="AS230" s="868" t="s">
        <v>658</v>
      </c>
      <c r="AT230" s="869"/>
      <c r="AU230" s="869"/>
      <c r="AV230" s="869"/>
      <c r="AW230" s="869"/>
      <c r="AX230" s="869"/>
      <c r="AY230" s="869"/>
      <c r="AZ230" s="869"/>
      <c r="BA230" s="869"/>
      <c r="BB230" s="869"/>
      <c r="BC230" s="869"/>
      <c r="BD230" s="869"/>
      <c r="BE230" s="869"/>
      <c r="BF230" s="869"/>
      <c r="BG230" s="869"/>
      <c r="BH230" s="869"/>
      <c r="BI230" s="869"/>
      <c r="BJ230" s="870"/>
      <c r="BK230" s="868" t="s">
        <v>495</v>
      </c>
      <c r="BL230" s="869"/>
      <c r="BM230" s="869"/>
      <c r="BN230" s="869"/>
      <c r="BO230" s="869"/>
      <c r="BP230" s="869"/>
      <c r="BQ230" s="869"/>
      <c r="BR230" s="869"/>
      <c r="BS230" s="869"/>
      <c r="BT230" s="869"/>
      <c r="BU230" s="869"/>
      <c r="BV230" s="869"/>
      <c r="BW230" s="869"/>
      <c r="BX230" s="869"/>
      <c r="BY230" s="869"/>
      <c r="BZ230" s="869"/>
      <c r="CA230" s="869"/>
      <c r="CB230" s="870"/>
      <c r="CE230" s="13"/>
      <c r="CF230" s="929" t="s">
        <v>498</v>
      </c>
      <c r="CG230" s="930"/>
      <c r="CH230" s="930"/>
      <c r="CI230" s="930"/>
      <c r="CJ230" s="930"/>
      <c r="CK230" s="930"/>
      <c r="CL230" s="930"/>
      <c r="CM230" s="868" t="s">
        <v>497</v>
      </c>
      <c r="CN230" s="869"/>
      <c r="CO230" s="869"/>
      <c r="CP230" s="869"/>
      <c r="CQ230" s="869"/>
      <c r="CR230" s="869"/>
      <c r="CS230" s="869"/>
      <c r="CT230" s="869"/>
      <c r="CU230" s="869"/>
      <c r="CV230" s="869"/>
      <c r="CW230" s="869"/>
      <c r="CX230" s="869"/>
      <c r="CY230" s="869"/>
      <c r="CZ230" s="869"/>
      <c r="DA230" s="869"/>
      <c r="DB230" s="869"/>
      <c r="DC230" s="869"/>
      <c r="DD230" s="870"/>
      <c r="DE230" s="868" t="s">
        <v>496</v>
      </c>
      <c r="DF230" s="869"/>
      <c r="DG230" s="869"/>
      <c r="DH230" s="869"/>
      <c r="DI230" s="869"/>
      <c r="DJ230" s="869"/>
      <c r="DK230" s="869"/>
      <c r="DL230" s="869"/>
      <c r="DM230" s="869"/>
      <c r="DN230" s="869"/>
      <c r="DO230" s="869"/>
      <c r="DP230" s="869"/>
      <c r="DQ230" s="869"/>
      <c r="DR230" s="869"/>
      <c r="DS230" s="869"/>
      <c r="DT230" s="869"/>
      <c r="DU230" s="869"/>
      <c r="DV230" s="870"/>
      <c r="DW230" s="868" t="s">
        <v>661</v>
      </c>
      <c r="DX230" s="869"/>
      <c r="DY230" s="869"/>
      <c r="DZ230" s="869"/>
      <c r="EA230" s="869"/>
      <c r="EB230" s="869"/>
      <c r="EC230" s="869"/>
      <c r="ED230" s="869"/>
      <c r="EE230" s="869"/>
      <c r="EF230" s="869"/>
      <c r="EG230" s="869"/>
      <c r="EH230" s="869"/>
      <c r="EI230" s="869"/>
      <c r="EJ230" s="869"/>
      <c r="EK230" s="869"/>
      <c r="EL230" s="869"/>
      <c r="EM230" s="869"/>
      <c r="EN230" s="870"/>
      <c r="EO230" s="868" t="s">
        <v>495</v>
      </c>
      <c r="EP230" s="869"/>
      <c r="EQ230" s="869"/>
      <c r="ER230" s="869"/>
      <c r="ES230" s="869"/>
      <c r="ET230" s="869"/>
      <c r="EU230" s="869"/>
      <c r="EV230" s="869"/>
      <c r="EW230" s="869"/>
      <c r="EX230" s="869"/>
      <c r="EY230" s="869"/>
      <c r="EZ230" s="869"/>
      <c r="FA230" s="869"/>
      <c r="FB230" s="869"/>
      <c r="FC230" s="869"/>
      <c r="FD230" s="869"/>
      <c r="FE230" s="869"/>
      <c r="FF230" s="870"/>
    </row>
    <row r="231" spans="1:163" s="15" customFormat="1" ht="17.25" customHeight="1" x14ac:dyDescent="0.4">
      <c r="A231" s="13"/>
      <c r="B231" s="931"/>
      <c r="C231" s="932"/>
      <c r="D231" s="932"/>
      <c r="E231" s="932"/>
      <c r="F231" s="932"/>
      <c r="G231" s="932"/>
      <c r="H231" s="932"/>
      <c r="I231" s="871"/>
      <c r="J231" s="872"/>
      <c r="K231" s="872"/>
      <c r="L231" s="872"/>
      <c r="M231" s="872"/>
      <c r="N231" s="872"/>
      <c r="O231" s="872"/>
      <c r="P231" s="872"/>
      <c r="Q231" s="872"/>
      <c r="R231" s="872"/>
      <c r="S231" s="872"/>
      <c r="T231" s="872"/>
      <c r="U231" s="872"/>
      <c r="V231" s="872"/>
      <c r="W231" s="872"/>
      <c r="X231" s="872"/>
      <c r="Y231" s="872"/>
      <c r="Z231" s="873"/>
      <c r="AA231" s="871"/>
      <c r="AB231" s="872"/>
      <c r="AC231" s="872"/>
      <c r="AD231" s="872"/>
      <c r="AE231" s="872"/>
      <c r="AF231" s="872"/>
      <c r="AG231" s="872"/>
      <c r="AH231" s="872"/>
      <c r="AI231" s="872"/>
      <c r="AJ231" s="872"/>
      <c r="AK231" s="872"/>
      <c r="AL231" s="872"/>
      <c r="AM231" s="872"/>
      <c r="AN231" s="872"/>
      <c r="AO231" s="872"/>
      <c r="AP231" s="872"/>
      <c r="AQ231" s="872"/>
      <c r="AR231" s="873"/>
      <c r="AS231" s="871"/>
      <c r="AT231" s="872"/>
      <c r="AU231" s="872"/>
      <c r="AV231" s="872"/>
      <c r="AW231" s="872"/>
      <c r="AX231" s="872"/>
      <c r="AY231" s="872"/>
      <c r="AZ231" s="872"/>
      <c r="BA231" s="872"/>
      <c r="BB231" s="872"/>
      <c r="BC231" s="872"/>
      <c r="BD231" s="872"/>
      <c r="BE231" s="872"/>
      <c r="BF231" s="872"/>
      <c r="BG231" s="872"/>
      <c r="BH231" s="872"/>
      <c r="BI231" s="872"/>
      <c r="BJ231" s="873"/>
      <c r="BK231" s="871"/>
      <c r="BL231" s="872"/>
      <c r="BM231" s="872"/>
      <c r="BN231" s="872"/>
      <c r="BO231" s="872"/>
      <c r="BP231" s="872"/>
      <c r="BQ231" s="872"/>
      <c r="BR231" s="872"/>
      <c r="BS231" s="872"/>
      <c r="BT231" s="872"/>
      <c r="BU231" s="872"/>
      <c r="BV231" s="872"/>
      <c r="BW231" s="872"/>
      <c r="BX231" s="872"/>
      <c r="BY231" s="872"/>
      <c r="BZ231" s="872"/>
      <c r="CA231" s="872"/>
      <c r="CB231" s="873"/>
      <c r="CE231" s="13"/>
      <c r="CF231" s="931"/>
      <c r="CG231" s="932"/>
      <c r="CH231" s="932"/>
      <c r="CI231" s="932"/>
      <c r="CJ231" s="932"/>
      <c r="CK231" s="932"/>
      <c r="CL231" s="932"/>
      <c r="CM231" s="871"/>
      <c r="CN231" s="872"/>
      <c r="CO231" s="872"/>
      <c r="CP231" s="872"/>
      <c r="CQ231" s="872"/>
      <c r="CR231" s="872"/>
      <c r="CS231" s="872"/>
      <c r="CT231" s="872"/>
      <c r="CU231" s="872"/>
      <c r="CV231" s="872"/>
      <c r="CW231" s="872"/>
      <c r="CX231" s="872"/>
      <c r="CY231" s="872"/>
      <c r="CZ231" s="872"/>
      <c r="DA231" s="872"/>
      <c r="DB231" s="872"/>
      <c r="DC231" s="872"/>
      <c r="DD231" s="873"/>
      <c r="DE231" s="871"/>
      <c r="DF231" s="872"/>
      <c r="DG231" s="872"/>
      <c r="DH231" s="872"/>
      <c r="DI231" s="872"/>
      <c r="DJ231" s="872"/>
      <c r="DK231" s="872"/>
      <c r="DL231" s="872"/>
      <c r="DM231" s="872"/>
      <c r="DN231" s="872"/>
      <c r="DO231" s="872"/>
      <c r="DP231" s="872"/>
      <c r="DQ231" s="872"/>
      <c r="DR231" s="872"/>
      <c r="DS231" s="872"/>
      <c r="DT231" s="872"/>
      <c r="DU231" s="872"/>
      <c r="DV231" s="873"/>
      <c r="DW231" s="871"/>
      <c r="DX231" s="872"/>
      <c r="DY231" s="872"/>
      <c r="DZ231" s="872"/>
      <c r="EA231" s="872"/>
      <c r="EB231" s="872"/>
      <c r="EC231" s="872"/>
      <c r="ED231" s="872"/>
      <c r="EE231" s="872"/>
      <c r="EF231" s="872"/>
      <c r="EG231" s="872"/>
      <c r="EH231" s="872"/>
      <c r="EI231" s="872"/>
      <c r="EJ231" s="872"/>
      <c r="EK231" s="872"/>
      <c r="EL231" s="872"/>
      <c r="EM231" s="872"/>
      <c r="EN231" s="873"/>
      <c r="EO231" s="871"/>
      <c r="EP231" s="872"/>
      <c r="EQ231" s="872"/>
      <c r="ER231" s="872"/>
      <c r="ES231" s="872"/>
      <c r="ET231" s="872"/>
      <c r="EU231" s="872"/>
      <c r="EV231" s="872"/>
      <c r="EW231" s="872"/>
      <c r="EX231" s="872"/>
      <c r="EY231" s="872"/>
      <c r="EZ231" s="872"/>
      <c r="FA231" s="872"/>
      <c r="FB231" s="872"/>
      <c r="FC231" s="872"/>
      <c r="FD231" s="872"/>
      <c r="FE231" s="872"/>
      <c r="FF231" s="873"/>
    </row>
    <row r="232" spans="1:163" s="15" customFormat="1" ht="17.25" customHeight="1" thickBot="1" x14ac:dyDescent="0.45">
      <c r="A232" s="13"/>
      <c r="B232" s="933"/>
      <c r="C232" s="934"/>
      <c r="D232" s="934"/>
      <c r="E232" s="934"/>
      <c r="F232" s="934"/>
      <c r="G232" s="934"/>
      <c r="H232" s="934"/>
      <c r="I232" s="885" t="s">
        <v>494</v>
      </c>
      <c r="J232" s="886"/>
      <c r="K232" s="886"/>
      <c r="L232" s="886"/>
      <c r="M232" s="886"/>
      <c r="N232" s="887"/>
      <c r="O232" s="882"/>
      <c r="P232" s="883"/>
      <c r="Q232" s="883"/>
      <c r="R232" s="883"/>
      <c r="S232" s="883"/>
      <c r="T232" s="883"/>
      <c r="U232" s="883"/>
      <c r="V232" s="883"/>
      <c r="W232" s="883"/>
      <c r="X232" s="883"/>
      <c r="Y232" s="883"/>
      <c r="Z232" s="884"/>
      <c r="AA232" s="885" t="s">
        <v>494</v>
      </c>
      <c r="AB232" s="886"/>
      <c r="AC232" s="886"/>
      <c r="AD232" s="886"/>
      <c r="AE232" s="886"/>
      <c r="AF232" s="887"/>
      <c r="AG232" s="882"/>
      <c r="AH232" s="883"/>
      <c r="AI232" s="883"/>
      <c r="AJ232" s="883"/>
      <c r="AK232" s="883"/>
      <c r="AL232" s="883"/>
      <c r="AM232" s="883"/>
      <c r="AN232" s="883"/>
      <c r="AO232" s="883"/>
      <c r="AP232" s="883"/>
      <c r="AQ232" s="883"/>
      <c r="AR232" s="884"/>
      <c r="AS232" s="885" t="s">
        <v>494</v>
      </c>
      <c r="AT232" s="886"/>
      <c r="AU232" s="886"/>
      <c r="AV232" s="886"/>
      <c r="AW232" s="886"/>
      <c r="AX232" s="887"/>
      <c r="AY232" s="882"/>
      <c r="AZ232" s="883"/>
      <c r="BA232" s="883"/>
      <c r="BB232" s="883"/>
      <c r="BC232" s="883"/>
      <c r="BD232" s="883"/>
      <c r="BE232" s="883"/>
      <c r="BF232" s="883"/>
      <c r="BG232" s="883"/>
      <c r="BH232" s="883"/>
      <c r="BI232" s="883"/>
      <c r="BJ232" s="884"/>
      <c r="BK232" s="885" t="s">
        <v>494</v>
      </c>
      <c r="BL232" s="886"/>
      <c r="BM232" s="886"/>
      <c r="BN232" s="886"/>
      <c r="BO232" s="886"/>
      <c r="BP232" s="887"/>
      <c r="BQ232" s="882"/>
      <c r="BR232" s="883"/>
      <c r="BS232" s="883"/>
      <c r="BT232" s="883"/>
      <c r="BU232" s="883"/>
      <c r="BV232" s="883"/>
      <c r="BW232" s="883"/>
      <c r="BX232" s="883"/>
      <c r="BY232" s="883"/>
      <c r="BZ232" s="883"/>
      <c r="CA232" s="883"/>
      <c r="CB232" s="884"/>
      <c r="CE232" s="13"/>
      <c r="CF232" s="933"/>
      <c r="CG232" s="934"/>
      <c r="CH232" s="934"/>
      <c r="CI232" s="934"/>
      <c r="CJ232" s="934"/>
      <c r="CK232" s="934"/>
      <c r="CL232" s="934"/>
      <c r="CM232" s="885" t="s">
        <v>494</v>
      </c>
      <c r="CN232" s="886"/>
      <c r="CO232" s="886"/>
      <c r="CP232" s="886"/>
      <c r="CQ232" s="886"/>
      <c r="CR232" s="887"/>
      <c r="CS232" s="882" t="s">
        <v>493</v>
      </c>
      <c r="CT232" s="883"/>
      <c r="CU232" s="883"/>
      <c r="CV232" s="883"/>
      <c r="CW232" s="883"/>
      <c r="CX232" s="883"/>
      <c r="CY232" s="883"/>
      <c r="CZ232" s="883"/>
      <c r="DA232" s="883"/>
      <c r="DB232" s="883"/>
      <c r="DC232" s="883"/>
      <c r="DD232" s="884"/>
      <c r="DE232" s="885" t="s">
        <v>494</v>
      </c>
      <c r="DF232" s="886"/>
      <c r="DG232" s="886"/>
      <c r="DH232" s="886"/>
      <c r="DI232" s="886"/>
      <c r="DJ232" s="887"/>
      <c r="DK232" s="882" t="s">
        <v>493</v>
      </c>
      <c r="DL232" s="883"/>
      <c r="DM232" s="883"/>
      <c r="DN232" s="883"/>
      <c r="DO232" s="883"/>
      <c r="DP232" s="883"/>
      <c r="DQ232" s="883"/>
      <c r="DR232" s="883"/>
      <c r="DS232" s="883"/>
      <c r="DT232" s="883"/>
      <c r="DU232" s="883"/>
      <c r="DV232" s="884"/>
      <c r="DW232" s="885" t="s">
        <v>494</v>
      </c>
      <c r="DX232" s="886"/>
      <c r="DY232" s="886"/>
      <c r="DZ232" s="886"/>
      <c r="EA232" s="886"/>
      <c r="EB232" s="887"/>
      <c r="EC232" s="882" t="s">
        <v>493</v>
      </c>
      <c r="ED232" s="883"/>
      <c r="EE232" s="883"/>
      <c r="EF232" s="883"/>
      <c r="EG232" s="883"/>
      <c r="EH232" s="883"/>
      <c r="EI232" s="883"/>
      <c r="EJ232" s="883"/>
      <c r="EK232" s="883"/>
      <c r="EL232" s="883"/>
      <c r="EM232" s="883"/>
      <c r="EN232" s="884"/>
      <c r="EO232" s="885" t="s">
        <v>494</v>
      </c>
      <c r="EP232" s="886"/>
      <c r="EQ232" s="886"/>
      <c r="ER232" s="886"/>
      <c r="ES232" s="886"/>
      <c r="ET232" s="887"/>
      <c r="EU232" s="882" t="s">
        <v>493</v>
      </c>
      <c r="EV232" s="883"/>
      <c r="EW232" s="883"/>
      <c r="EX232" s="883"/>
      <c r="EY232" s="883"/>
      <c r="EZ232" s="883"/>
      <c r="FA232" s="883"/>
      <c r="FB232" s="883"/>
      <c r="FC232" s="883"/>
      <c r="FD232" s="883"/>
      <c r="FE232" s="883"/>
      <c r="FF232" s="884"/>
    </row>
    <row r="233" spans="1:163" s="15" customFormat="1" ht="17.25" customHeight="1" x14ac:dyDescent="0.4">
      <c r="A233" s="13"/>
      <c r="B233" s="848" t="s">
        <v>492</v>
      </c>
      <c r="C233" s="849"/>
      <c r="D233" s="849"/>
      <c r="E233" s="849"/>
      <c r="F233" s="849"/>
      <c r="G233" s="849"/>
      <c r="H233" s="849"/>
      <c r="I233" s="880" t="s">
        <v>486</v>
      </c>
      <c r="J233" s="875"/>
      <c r="K233" s="875"/>
      <c r="L233" s="875"/>
      <c r="M233" s="875"/>
      <c r="N233" s="881"/>
      <c r="O233" s="877"/>
      <c r="P233" s="878"/>
      <c r="Q233" s="878"/>
      <c r="R233" s="878"/>
      <c r="S233" s="878"/>
      <c r="T233" s="878"/>
      <c r="U233" s="878"/>
      <c r="V233" s="878"/>
      <c r="W233" s="879"/>
      <c r="X233" s="874" t="s">
        <v>485</v>
      </c>
      <c r="Y233" s="875"/>
      <c r="Z233" s="876"/>
      <c r="AA233" s="880" t="s">
        <v>486</v>
      </c>
      <c r="AB233" s="875"/>
      <c r="AC233" s="875"/>
      <c r="AD233" s="875"/>
      <c r="AE233" s="875"/>
      <c r="AF233" s="881"/>
      <c r="AG233" s="877"/>
      <c r="AH233" s="878"/>
      <c r="AI233" s="878"/>
      <c r="AJ233" s="878"/>
      <c r="AK233" s="878"/>
      <c r="AL233" s="878"/>
      <c r="AM233" s="878"/>
      <c r="AN233" s="878"/>
      <c r="AO233" s="879"/>
      <c r="AP233" s="874" t="s">
        <v>485</v>
      </c>
      <c r="AQ233" s="875"/>
      <c r="AR233" s="876"/>
      <c r="AS233" s="880" t="s">
        <v>486</v>
      </c>
      <c r="AT233" s="875"/>
      <c r="AU233" s="875"/>
      <c r="AV233" s="875"/>
      <c r="AW233" s="875"/>
      <c r="AX233" s="881"/>
      <c r="AY233" s="877"/>
      <c r="AZ233" s="878"/>
      <c r="BA233" s="878"/>
      <c r="BB233" s="878"/>
      <c r="BC233" s="878"/>
      <c r="BD233" s="878"/>
      <c r="BE233" s="878"/>
      <c r="BF233" s="878"/>
      <c r="BG233" s="879"/>
      <c r="BH233" s="874" t="s">
        <v>485</v>
      </c>
      <c r="BI233" s="875"/>
      <c r="BJ233" s="876"/>
      <c r="BK233" s="880" t="s">
        <v>486</v>
      </c>
      <c r="BL233" s="875"/>
      <c r="BM233" s="875"/>
      <c r="BN233" s="875"/>
      <c r="BO233" s="875"/>
      <c r="BP233" s="881"/>
      <c r="BQ233" s="877"/>
      <c r="BR233" s="878"/>
      <c r="BS233" s="878"/>
      <c r="BT233" s="878"/>
      <c r="BU233" s="878"/>
      <c r="BV233" s="878"/>
      <c r="BW233" s="878"/>
      <c r="BX233" s="878"/>
      <c r="BY233" s="879"/>
      <c r="BZ233" s="874" t="s">
        <v>485</v>
      </c>
      <c r="CA233" s="875"/>
      <c r="CB233" s="876"/>
      <c r="CE233" s="13"/>
      <c r="CF233" s="848" t="s">
        <v>492</v>
      </c>
      <c r="CG233" s="849"/>
      <c r="CH233" s="849"/>
      <c r="CI233" s="849"/>
      <c r="CJ233" s="849"/>
      <c r="CK233" s="849"/>
      <c r="CL233" s="849"/>
      <c r="CM233" s="880" t="s">
        <v>486</v>
      </c>
      <c r="CN233" s="875"/>
      <c r="CO233" s="875"/>
      <c r="CP233" s="875"/>
      <c r="CQ233" s="875"/>
      <c r="CR233" s="881"/>
      <c r="CS233" s="877">
        <v>1</v>
      </c>
      <c r="CT233" s="878"/>
      <c r="CU233" s="878"/>
      <c r="CV233" s="878"/>
      <c r="CW233" s="878"/>
      <c r="CX233" s="878"/>
      <c r="CY233" s="878"/>
      <c r="CZ233" s="878"/>
      <c r="DA233" s="879"/>
      <c r="DB233" s="874" t="s">
        <v>485</v>
      </c>
      <c r="DC233" s="875"/>
      <c r="DD233" s="876"/>
      <c r="DE233" s="880" t="s">
        <v>486</v>
      </c>
      <c r="DF233" s="875"/>
      <c r="DG233" s="875"/>
      <c r="DH233" s="875"/>
      <c r="DI233" s="875"/>
      <c r="DJ233" s="881"/>
      <c r="DK233" s="877">
        <v>1</v>
      </c>
      <c r="DL233" s="878"/>
      <c r="DM233" s="878"/>
      <c r="DN233" s="878"/>
      <c r="DO233" s="878"/>
      <c r="DP233" s="878"/>
      <c r="DQ233" s="878"/>
      <c r="DR233" s="878"/>
      <c r="DS233" s="879"/>
      <c r="DT233" s="874" t="s">
        <v>485</v>
      </c>
      <c r="DU233" s="875"/>
      <c r="DV233" s="876"/>
      <c r="DW233" s="880" t="s">
        <v>486</v>
      </c>
      <c r="DX233" s="875"/>
      <c r="DY233" s="875"/>
      <c r="DZ233" s="875"/>
      <c r="EA233" s="875"/>
      <c r="EB233" s="881"/>
      <c r="EC233" s="877"/>
      <c r="ED233" s="878"/>
      <c r="EE233" s="878"/>
      <c r="EF233" s="878"/>
      <c r="EG233" s="878"/>
      <c r="EH233" s="878"/>
      <c r="EI233" s="878"/>
      <c r="EJ233" s="878"/>
      <c r="EK233" s="879"/>
      <c r="EL233" s="874" t="s">
        <v>485</v>
      </c>
      <c r="EM233" s="875"/>
      <c r="EN233" s="876"/>
      <c r="EO233" s="880" t="s">
        <v>486</v>
      </c>
      <c r="EP233" s="875"/>
      <c r="EQ233" s="875"/>
      <c r="ER233" s="875"/>
      <c r="ES233" s="875"/>
      <c r="ET233" s="881"/>
      <c r="EU233" s="877"/>
      <c r="EV233" s="878"/>
      <c r="EW233" s="878"/>
      <c r="EX233" s="878"/>
      <c r="EY233" s="878"/>
      <c r="EZ233" s="878"/>
      <c r="FA233" s="878"/>
      <c r="FB233" s="878"/>
      <c r="FC233" s="879"/>
      <c r="FD233" s="874" t="s">
        <v>485</v>
      </c>
      <c r="FE233" s="875"/>
      <c r="FF233" s="876"/>
    </row>
    <row r="234" spans="1:163" s="15" customFormat="1" ht="19.149999999999999" customHeight="1" x14ac:dyDescent="0.4">
      <c r="A234" s="13"/>
      <c r="B234" s="850"/>
      <c r="C234" s="851"/>
      <c r="D234" s="851"/>
      <c r="E234" s="851"/>
      <c r="F234" s="851"/>
      <c r="G234" s="851"/>
      <c r="H234" s="851"/>
      <c r="I234" s="805"/>
      <c r="J234" s="806"/>
      <c r="K234" s="806"/>
      <c r="L234" s="806"/>
      <c r="M234" s="806"/>
      <c r="N234" s="806"/>
      <c r="O234" s="806"/>
      <c r="P234" s="806"/>
      <c r="Q234" s="806"/>
      <c r="R234" s="806"/>
      <c r="S234" s="806"/>
      <c r="T234" s="806"/>
      <c r="U234" s="806"/>
      <c r="V234" s="806"/>
      <c r="W234" s="806"/>
      <c r="X234" s="806"/>
      <c r="Y234" s="806"/>
      <c r="Z234" s="807"/>
      <c r="AA234" s="805"/>
      <c r="AB234" s="806"/>
      <c r="AC234" s="806"/>
      <c r="AD234" s="806"/>
      <c r="AE234" s="806"/>
      <c r="AF234" s="806"/>
      <c r="AG234" s="806"/>
      <c r="AH234" s="806"/>
      <c r="AI234" s="806"/>
      <c r="AJ234" s="806"/>
      <c r="AK234" s="806"/>
      <c r="AL234" s="806"/>
      <c r="AM234" s="806"/>
      <c r="AN234" s="806"/>
      <c r="AO234" s="806"/>
      <c r="AP234" s="806"/>
      <c r="AQ234" s="806"/>
      <c r="AR234" s="807"/>
      <c r="AS234" s="805"/>
      <c r="AT234" s="806"/>
      <c r="AU234" s="806"/>
      <c r="AV234" s="806"/>
      <c r="AW234" s="806"/>
      <c r="AX234" s="806"/>
      <c r="AY234" s="806"/>
      <c r="AZ234" s="806"/>
      <c r="BA234" s="806"/>
      <c r="BB234" s="806"/>
      <c r="BC234" s="806"/>
      <c r="BD234" s="806"/>
      <c r="BE234" s="806"/>
      <c r="BF234" s="806"/>
      <c r="BG234" s="806"/>
      <c r="BH234" s="806"/>
      <c r="BI234" s="806"/>
      <c r="BJ234" s="807"/>
      <c r="BK234" s="805"/>
      <c r="BL234" s="806"/>
      <c r="BM234" s="806"/>
      <c r="BN234" s="806"/>
      <c r="BO234" s="806"/>
      <c r="BP234" s="806"/>
      <c r="BQ234" s="806"/>
      <c r="BR234" s="806"/>
      <c r="BS234" s="806"/>
      <c r="BT234" s="806"/>
      <c r="BU234" s="806"/>
      <c r="BV234" s="806"/>
      <c r="BW234" s="806"/>
      <c r="BX234" s="806"/>
      <c r="BY234" s="806"/>
      <c r="BZ234" s="806"/>
      <c r="CA234" s="806"/>
      <c r="CB234" s="807"/>
      <c r="CE234" s="13"/>
      <c r="CF234" s="850"/>
      <c r="CG234" s="851"/>
      <c r="CH234" s="851"/>
      <c r="CI234" s="851"/>
      <c r="CJ234" s="851"/>
      <c r="CK234" s="851"/>
      <c r="CL234" s="851"/>
      <c r="CM234" s="805" t="s">
        <v>46</v>
      </c>
      <c r="CN234" s="806"/>
      <c r="CO234" s="806"/>
      <c r="CP234" s="806"/>
      <c r="CQ234" s="806"/>
      <c r="CR234" s="806"/>
      <c r="CS234" s="806"/>
      <c r="CT234" s="806"/>
      <c r="CU234" s="806"/>
      <c r="CV234" s="806"/>
      <c r="CW234" s="806"/>
      <c r="CX234" s="806"/>
      <c r="CY234" s="806"/>
      <c r="CZ234" s="806"/>
      <c r="DA234" s="806"/>
      <c r="DB234" s="806"/>
      <c r="DC234" s="806"/>
      <c r="DD234" s="807"/>
      <c r="DE234" s="805" t="s">
        <v>91</v>
      </c>
      <c r="DF234" s="806"/>
      <c r="DG234" s="806"/>
      <c r="DH234" s="806"/>
      <c r="DI234" s="806"/>
      <c r="DJ234" s="806"/>
      <c r="DK234" s="806"/>
      <c r="DL234" s="806"/>
      <c r="DM234" s="806"/>
      <c r="DN234" s="806"/>
      <c r="DO234" s="806"/>
      <c r="DP234" s="806"/>
      <c r="DQ234" s="806"/>
      <c r="DR234" s="806"/>
      <c r="DS234" s="806"/>
      <c r="DT234" s="806"/>
      <c r="DU234" s="806"/>
      <c r="DV234" s="807"/>
      <c r="DW234" s="805" t="s">
        <v>90</v>
      </c>
      <c r="DX234" s="806"/>
      <c r="DY234" s="806"/>
      <c r="DZ234" s="806"/>
      <c r="EA234" s="806"/>
      <c r="EB234" s="806"/>
      <c r="EC234" s="806"/>
      <c r="ED234" s="806"/>
      <c r="EE234" s="806"/>
      <c r="EF234" s="806"/>
      <c r="EG234" s="806"/>
      <c r="EH234" s="806"/>
      <c r="EI234" s="806"/>
      <c r="EJ234" s="806"/>
      <c r="EK234" s="806"/>
      <c r="EL234" s="806"/>
      <c r="EM234" s="806"/>
      <c r="EN234" s="807"/>
      <c r="EO234" s="862" t="s">
        <v>491</v>
      </c>
      <c r="EP234" s="863"/>
      <c r="EQ234" s="863"/>
      <c r="ER234" s="863"/>
      <c r="ES234" s="863"/>
      <c r="ET234" s="863"/>
      <c r="EU234" s="863"/>
      <c r="EV234" s="863"/>
      <c r="EW234" s="863"/>
      <c r="EX234" s="863"/>
      <c r="EY234" s="863"/>
      <c r="EZ234" s="863"/>
      <c r="FA234" s="863"/>
      <c r="FB234" s="863"/>
      <c r="FC234" s="863"/>
      <c r="FD234" s="863"/>
      <c r="FE234" s="863"/>
      <c r="FF234" s="864"/>
    </row>
    <row r="235" spans="1:163" s="15" customFormat="1" ht="19.149999999999999" customHeight="1" x14ac:dyDescent="0.4">
      <c r="A235" s="13"/>
      <c r="B235" s="850"/>
      <c r="C235" s="851"/>
      <c r="D235" s="851"/>
      <c r="E235" s="851"/>
      <c r="F235" s="851"/>
      <c r="G235" s="851"/>
      <c r="H235" s="851"/>
      <c r="I235" s="830"/>
      <c r="J235" s="831"/>
      <c r="K235" s="831"/>
      <c r="L235" s="831"/>
      <c r="M235" s="831"/>
      <c r="N235" s="831"/>
      <c r="O235" s="831"/>
      <c r="P235" s="831"/>
      <c r="Q235" s="831"/>
      <c r="R235" s="831"/>
      <c r="S235" s="831"/>
      <c r="T235" s="831"/>
      <c r="U235" s="831"/>
      <c r="V235" s="831"/>
      <c r="W235" s="831"/>
      <c r="X235" s="831"/>
      <c r="Y235" s="831"/>
      <c r="Z235" s="832"/>
      <c r="AA235" s="830"/>
      <c r="AB235" s="831"/>
      <c r="AC235" s="831"/>
      <c r="AD235" s="831"/>
      <c r="AE235" s="831"/>
      <c r="AF235" s="831"/>
      <c r="AG235" s="831"/>
      <c r="AH235" s="831"/>
      <c r="AI235" s="831"/>
      <c r="AJ235" s="831"/>
      <c r="AK235" s="831"/>
      <c r="AL235" s="831"/>
      <c r="AM235" s="831"/>
      <c r="AN235" s="831"/>
      <c r="AO235" s="831"/>
      <c r="AP235" s="831"/>
      <c r="AQ235" s="831"/>
      <c r="AR235" s="832"/>
      <c r="AS235" s="830"/>
      <c r="AT235" s="831"/>
      <c r="AU235" s="831"/>
      <c r="AV235" s="831"/>
      <c r="AW235" s="831"/>
      <c r="AX235" s="831"/>
      <c r="AY235" s="831"/>
      <c r="AZ235" s="831"/>
      <c r="BA235" s="831"/>
      <c r="BB235" s="831"/>
      <c r="BC235" s="831"/>
      <c r="BD235" s="831"/>
      <c r="BE235" s="831"/>
      <c r="BF235" s="831"/>
      <c r="BG235" s="831"/>
      <c r="BH235" s="831"/>
      <c r="BI235" s="831"/>
      <c r="BJ235" s="832"/>
      <c r="BK235" s="830"/>
      <c r="BL235" s="831"/>
      <c r="BM235" s="831"/>
      <c r="BN235" s="831"/>
      <c r="BO235" s="831"/>
      <c r="BP235" s="831"/>
      <c r="BQ235" s="831"/>
      <c r="BR235" s="831"/>
      <c r="BS235" s="831"/>
      <c r="BT235" s="831"/>
      <c r="BU235" s="831"/>
      <c r="BV235" s="831"/>
      <c r="BW235" s="831"/>
      <c r="BX235" s="831"/>
      <c r="BY235" s="831"/>
      <c r="BZ235" s="831"/>
      <c r="CA235" s="831"/>
      <c r="CB235" s="832"/>
      <c r="CE235" s="13"/>
      <c r="CF235" s="850"/>
      <c r="CG235" s="851"/>
      <c r="CH235" s="851"/>
      <c r="CI235" s="851"/>
      <c r="CJ235" s="851"/>
      <c r="CK235" s="851"/>
      <c r="CL235" s="851"/>
      <c r="CM235" s="830"/>
      <c r="CN235" s="831"/>
      <c r="CO235" s="831"/>
      <c r="CP235" s="831"/>
      <c r="CQ235" s="831"/>
      <c r="CR235" s="831"/>
      <c r="CS235" s="831"/>
      <c r="CT235" s="831"/>
      <c r="CU235" s="831"/>
      <c r="CV235" s="831"/>
      <c r="CW235" s="831"/>
      <c r="CX235" s="831"/>
      <c r="CY235" s="831"/>
      <c r="CZ235" s="831"/>
      <c r="DA235" s="831"/>
      <c r="DB235" s="831"/>
      <c r="DC235" s="831"/>
      <c r="DD235" s="832"/>
      <c r="DE235" s="830"/>
      <c r="DF235" s="831"/>
      <c r="DG235" s="831"/>
      <c r="DH235" s="831"/>
      <c r="DI235" s="831"/>
      <c r="DJ235" s="831"/>
      <c r="DK235" s="831"/>
      <c r="DL235" s="831"/>
      <c r="DM235" s="831"/>
      <c r="DN235" s="831"/>
      <c r="DO235" s="831"/>
      <c r="DP235" s="831"/>
      <c r="DQ235" s="831"/>
      <c r="DR235" s="831"/>
      <c r="DS235" s="831"/>
      <c r="DT235" s="831"/>
      <c r="DU235" s="831"/>
      <c r="DV235" s="832"/>
      <c r="DW235" s="830"/>
      <c r="DX235" s="831"/>
      <c r="DY235" s="831"/>
      <c r="DZ235" s="831"/>
      <c r="EA235" s="831"/>
      <c r="EB235" s="831"/>
      <c r="EC235" s="831"/>
      <c r="ED235" s="831"/>
      <c r="EE235" s="831"/>
      <c r="EF235" s="831"/>
      <c r="EG235" s="831"/>
      <c r="EH235" s="831"/>
      <c r="EI235" s="831"/>
      <c r="EJ235" s="831"/>
      <c r="EK235" s="831"/>
      <c r="EL235" s="831"/>
      <c r="EM235" s="831"/>
      <c r="EN235" s="832"/>
      <c r="EO235" s="865"/>
      <c r="EP235" s="866"/>
      <c r="EQ235" s="866"/>
      <c r="ER235" s="866"/>
      <c r="ES235" s="866"/>
      <c r="ET235" s="866"/>
      <c r="EU235" s="866"/>
      <c r="EV235" s="866"/>
      <c r="EW235" s="866"/>
      <c r="EX235" s="866"/>
      <c r="EY235" s="866"/>
      <c r="EZ235" s="866"/>
      <c r="FA235" s="866"/>
      <c r="FB235" s="866"/>
      <c r="FC235" s="866"/>
      <c r="FD235" s="866"/>
      <c r="FE235" s="866"/>
      <c r="FF235" s="867"/>
    </row>
    <row r="236" spans="1:163" s="15" customFormat="1" ht="19.149999999999999" customHeight="1" x14ac:dyDescent="0.4">
      <c r="A236" s="13"/>
      <c r="B236" s="850"/>
      <c r="C236" s="851"/>
      <c r="D236" s="851"/>
      <c r="E236" s="851"/>
      <c r="F236" s="851"/>
      <c r="G236" s="851"/>
      <c r="H236" s="851"/>
      <c r="I236" s="805"/>
      <c r="J236" s="806"/>
      <c r="K236" s="806"/>
      <c r="L236" s="806"/>
      <c r="M236" s="806"/>
      <c r="N236" s="806"/>
      <c r="O236" s="806"/>
      <c r="P236" s="806"/>
      <c r="Q236" s="806"/>
      <c r="R236" s="806"/>
      <c r="S236" s="806"/>
      <c r="T236" s="806"/>
      <c r="U236" s="806"/>
      <c r="V236" s="806"/>
      <c r="W236" s="806"/>
      <c r="X236" s="806"/>
      <c r="Y236" s="806"/>
      <c r="Z236" s="807"/>
      <c r="AA236" s="805"/>
      <c r="AB236" s="806"/>
      <c r="AC236" s="806"/>
      <c r="AD236" s="806"/>
      <c r="AE236" s="806"/>
      <c r="AF236" s="806"/>
      <c r="AG236" s="806"/>
      <c r="AH236" s="806"/>
      <c r="AI236" s="806"/>
      <c r="AJ236" s="806"/>
      <c r="AK236" s="806"/>
      <c r="AL236" s="806"/>
      <c r="AM236" s="806"/>
      <c r="AN236" s="806"/>
      <c r="AO236" s="806"/>
      <c r="AP236" s="806"/>
      <c r="AQ236" s="806"/>
      <c r="AR236" s="807"/>
      <c r="AS236" s="805"/>
      <c r="AT236" s="806"/>
      <c r="AU236" s="806"/>
      <c r="AV236" s="806"/>
      <c r="AW236" s="806"/>
      <c r="AX236" s="806"/>
      <c r="AY236" s="806"/>
      <c r="AZ236" s="806"/>
      <c r="BA236" s="806"/>
      <c r="BB236" s="806"/>
      <c r="BC236" s="806"/>
      <c r="BD236" s="806"/>
      <c r="BE236" s="806"/>
      <c r="BF236" s="806"/>
      <c r="BG236" s="806"/>
      <c r="BH236" s="806"/>
      <c r="BI236" s="806"/>
      <c r="BJ236" s="807"/>
      <c r="BK236" s="805"/>
      <c r="BL236" s="806"/>
      <c r="BM236" s="806"/>
      <c r="BN236" s="806"/>
      <c r="BO236" s="806"/>
      <c r="BP236" s="806"/>
      <c r="BQ236" s="806"/>
      <c r="BR236" s="806"/>
      <c r="BS236" s="806"/>
      <c r="BT236" s="806"/>
      <c r="BU236" s="806"/>
      <c r="BV236" s="806"/>
      <c r="BW236" s="806"/>
      <c r="BX236" s="806"/>
      <c r="BY236" s="806"/>
      <c r="BZ236" s="806"/>
      <c r="CA236" s="806"/>
      <c r="CB236" s="807"/>
      <c r="CE236" s="13"/>
      <c r="CF236" s="850"/>
      <c r="CG236" s="851"/>
      <c r="CH236" s="851"/>
      <c r="CI236" s="851"/>
      <c r="CJ236" s="851"/>
      <c r="CK236" s="851"/>
      <c r="CL236" s="851"/>
      <c r="CM236" s="805" t="s">
        <v>87</v>
      </c>
      <c r="CN236" s="806"/>
      <c r="CO236" s="806"/>
      <c r="CP236" s="806"/>
      <c r="CQ236" s="806"/>
      <c r="CR236" s="806"/>
      <c r="CS236" s="806"/>
      <c r="CT236" s="806"/>
      <c r="CU236" s="806"/>
      <c r="CV236" s="806"/>
      <c r="CW236" s="806"/>
      <c r="CX236" s="806"/>
      <c r="CY236" s="806"/>
      <c r="CZ236" s="806"/>
      <c r="DA236" s="806"/>
      <c r="DB236" s="806"/>
      <c r="DC236" s="806"/>
      <c r="DD236" s="807"/>
      <c r="DE236" s="805" t="s">
        <v>86</v>
      </c>
      <c r="DF236" s="806"/>
      <c r="DG236" s="806"/>
      <c r="DH236" s="806"/>
      <c r="DI236" s="806"/>
      <c r="DJ236" s="806"/>
      <c r="DK236" s="806"/>
      <c r="DL236" s="806"/>
      <c r="DM236" s="806"/>
      <c r="DN236" s="806"/>
      <c r="DO236" s="806"/>
      <c r="DP236" s="806"/>
      <c r="DQ236" s="806"/>
      <c r="DR236" s="806"/>
      <c r="DS236" s="806"/>
      <c r="DT236" s="806"/>
      <c r="DU236" s="806"/>
      <c r="DV236" s="807"/>
      <c r="DW236" s="805" t="s">
        <v>85</v>
      </c>
      <c r="DX236" s="806"/>
      <c r="DY236" s="806"/>
      <c r="DZ236" s="806"/>
      <c r="EA236" s="806"/>
      <c r="EB236" s="806"/>
      <c r="EC236" s="806"/>
      <c r="ED236" s="806"/>
      <c r="EE236" s="806"/>
      <c r="EF236" s="806"/>
      <c r="EG236" s="806"/>
      <c r="EH236" s="806"/>
      <c r="EI236" s="806"/>
      <c r="EJ236" s="806"/>
      <c r="EK236" s="806"/>
      <c r="EL236" s="806"/>
      <c r="EM236" s="806"/>
      <c r="EN236" s="807"/>
      <c r="EO236" s="805"/>
      <c r="EP236" s="806"/>
      <c r="EQ236" s="806"/>
      <c r="ER236" s="806"/>
      <c r="ES236" s="806"/>
      <c r="ET236" s="806"/>
      <c r="EU236" s="806"/>
      <c r="EV236" s="806"/>
      <c r="EW236" s="806"/>
      <c r="EX236" s="806"/>
      <c r="EY236" s="806"/>
      <c r="EZ236" s="806"/>
      <c r="FA236" s="806"/>
      <c r="FB236" s="806"/>
      <c r="FC236" s="806"/>
      <c r="FD236" s="806"/>
      <c r="FE236" s="806"/>
      <c r="FF236" s="807"/>
    </row>
    <row r="237" spans="1:163" s="15" customFormat="1" ht="19.149999999999999" customHeight="1" x14ac:dyDescent="0.4">
      <c r="A237" s="13"/>
      <c r="B237" s="850"/>
      <c r="C237" s="851"/>
      <c r="D237" s="851"/>
      <c r="E237" s="851"/>
      <c r="F237" s="851"/>
      <c r="G237" s="851"/>
      <c r="H237" s="851"/>
      <c r="I237" s="830"/>
      <c r="J237" s="831"/>
      <c r="K237" s="831"/>
      <c r="L237" s="831"/>
      <c r="M237" s="831"/>
      <c r="N237" s="831"/>
      <c r="O237" s="831"/>
      <c r="P237" s="831"/>
      <c r="Q237" s="831"/>
      <c r="R237" s="831"/>
      <c r="S237" s="831"/>
      <c r="T237" s="831"/>
      <c r="U237" s="831"/>
      <c r="V237" s="831"/>
      <c r="W237" s="831"/>
      <c r="X237" s="831"/>
      <c r="Y237" s="831"/>
      <c r="Z237" s="832"/>
      <c r="AA237" s="830"/>
      <c r="AB237" s="831"/>
      <c r="AC237" s="831"/>
      <c r="AD237" s="831"/>
      <c r="AE237" s="831"/>
      <c r="AF237" s="831"/>
      <c r="AG237" s="831"/>
      <c r="AH237" s="831"/>
      <c r="AI237" s="831"/>
      <c r="AJ237" s="831"/>
      <c r="AK237" s="831"/>
      <c r="AL237" s="831"/>
      <c r="AM237" s="831"/>
      <c r="AN237" s="831"/>
      <c r="AO237" s="831"/>
      <c r="AP237" s="831"/>
      <c r="AQ237" s="831"/>
      <c r="AR237" s="832"/>
      <c r="AS237" s="830"/>
      <c r="AT237" s="831"/>
      <c r="AU237" s="831"/>
      <c r="AV237" s="831"/>
      <c r="AW237" s="831"/>
      <c r="AX237" s="831"/>
      <c r="AY237" s="831"/>
      <c r="AZ237" s="831"/>
      <c r="BA237" s="831"/>
      <c r="BB237" s="831"/>
      <c r="BC237" s="831"/>
      <c r="BD237" s="831"/>
      <c r="BE237" s="831"/>
      <c r="BF237" s="831"/>
      <c r="BG237" s="831"/>
      <c r="BH237" s="831"/>
      <c r="BI237" s="831"/>
      <c r="BJ237" s="832"/>
      <c r="BK237" s="830"/>
      <c r="BL237" s="831"/>
      <c r="BM237" s="831"/>
      <c r="BN237" s="831"/>
      <c r="BO237" s="831"/>
      <c r="BP237" s="831"/>
      <c r="BQ237" s="831"/>
      <c r="BR237" s="831"/>
      <c r="BS237" s="831"/>
      <c r="BT237" s="831"/>
      <c r="BU237" s="831"/>
      <c r="BV237" s="831"/>
      <c r="BW237" s="831"/>
      <c r="BX237" s="831"/>
      <c r="BY237" s="831"/>
      <c r="BZ237" s="831"/>
      <c r="CA237" s="831"/>
      <c r="CB237" s="832"/>
      <c r="CE237" s="13"/>
      <c r="CF237" s="850"/>
      <c r="CG237" s="851"/>
      <c r="CH237" s="851"/>
      <c r="CI237" s="851"/>
      <c r="CJ237" s="851"/>
      <c r="CK237" s="851"/>
      <c r="CL237" s="851"/>
      <c r="CM237" s="830"/>
      <c r="CN237" s="831"/>
      <c r="CO237" s="831"/>
      <c r="CP237" s="831"/>
      <c r="CQ237" s="831"/>
      <c r="CR237" s="831"/>
      <c r="CS237" s="831"/>
      <c r="CT237" s="831"/>
      <c r="CU237" s="831"/>
      <c r="CV237" s="831"/>
      <c r="CW237" s="831"/>
      <c r="CX237" s="831"/>
      <c r="CY237" s="831"/>
      <c r="CZ237" s="831"/>
      <c r="DA237" s="831"/>
      <c r="DB237" s="831"/>
      <c r="DC237" s="831"/>
      <c r="DD237" s="832"/>
      <c r="DE237" s="830"/>
      <c r="DF237" s="831"/>
      <c r="DG237" s="831"/>
      <c r="DH237" s="831"/>
      <c r="DI237" s="831"/>
      <c r="DJ237" s="831"/>
      <c r="DK237" s="831"/>
      <c r="DL237" s="831"/>
      <c r="DM237" s="831"/>
      <c r="DN237" s="831"/>
      <c r="DO237" s="831"/>
      <c r="DP237" s="831"/>
      <c r="DQ237" s="831"/>
      <c r="DR237" s="831"/>
      <c r="DS237" s="831"/>
      <c r="DT237" s="831"/>
      <c r="DU237" s="831"/>
      <c r="DV237" s="832"/>
      <c r="DW237" s="830"/>
      <c r="DX237" s="831"/>
      <c r="DY237" s="831"/>
      <c r="DZ237" s="831"/>
      <c r="EA237" s="831"/>
      <c r="EB237" s="831"/>
      <c r="EC237" s="831"/>
      <c r="ED237" s="831"/>
      <c r="EE237" s="831"/>
      <c r="EF237" s="831"/>
      <c r="EG237" s="831"/>
      <c r="EH237" s="831"/>
      <c r="EI237" s="831"/>
      <c r="EJ237" s="831"/>
      <c r="EK237" s="831"/>
      <c r="EL237" s="831"/>
      <c r="EM237" s="831"/>
      <c r="EN237" s="832"/>
      <c r="EO237" s="830"/>
      <c r="EP237" s="831"/>
      <c r="EQ237" s="831"/>
      <c r="ER237" s="831"/>
      <c r="ES237" s="831"/>
      <c r="ET237" s="831"/>
      <c r="EU237" s="831"/>
      <c r="EV237" s="831"/>
      <c r="EW237" s="831"/>
      <c r="EX237" s="831"/>
      <c r="EY237" s="831"/>
      <c r="EZ237" s="831"/>
      <c r="FA237" s="831"/>
      <c r="FB237" s="831"/>
      <c r="FC237" s="831"/>
      <c r="FD237" s="831"/>
      <c r="FE237" s="831"/>
      <c r="FF237" s="832"/>
    </row>
    <row r="238" spans="1:163" s="15" customFormat="1" ht="19.149999999999999" customHeight="1" x14ac:dyDescent="0.4">
      <c r="A238" s="13"/>
      <c r="B238" s="850"/>
      <c r="C238" s="851"/>
      <c r="D238" s="851"/>
      <c r="E238" s="851"/>
      <c r="F238" s="851"/>
      <c r="G238" s="851"/>
      <c r="H238" s="851"/>
      <c r="I238" s="805"/>
      <c r="J238" s="806"/>
      <c r="K238" s="806"/>
      <c r="L238" s="806"/>
      <c r="M238" s="806"/>
      <c r="N238" s="806"/>
      <c r="O238" s="806"/>
      <c r="P238" s="806"/>
      <c r="Q238" s="806"/>
      <c r="R238" s="806"/>
      <c r="S238" s="806"/>
      <c r="T238" s="806"/>
      <c r="U238" s="806"/>
      <c r="V238" s="806"/>
      <c r="W238" s="806"/>
      <c r="X238" s="806"/>
      <c r="Y238" s="806"/>
      <c r="Z238" s="807"/>
      <c r="AA238" s="805"/>
      <c r="AB238" s="806"/>
      <c r="AC238" s="806"/>
      <c r="AD238" s="806"/>
      <c r="AE238" s="806"/>
      <c r="AF238" s="806"/>
      <c r="AG238" s="806"/>
      <c r="AH238" s="806"/>
      <c r="AI238" s="806"/>
      <c r="AJ238" s="806"/>
      <c r="AK238" s="806"/>
      <c r="AL238" s="806"/>
      <c r="AM238" s="806"/>
      <c r="AN238" s="806"/>
      <c r="AO238" s="806"/>
      <c r="AP238" s="806"/>
      <c r="AQ238" s="806"/>
      <c r="AR238" s="807"/>
      <c r="AS238" s="805"/>
      <c r="AT238" s="806"/>
      <c r="AU238" s="806"/>
      <c r="AV238" s="806"/>
      <c r="AW238" s="806"/>
      <c r="AX238" s="806"/>
      <c r="AY238" s="806"/>
      <c r="AZ238" s="806"/>
      <c r="BA238" s="806"/>
      <c r="BB238" s="806"/>
      <c r="BC238" s="806"/>
      <c r="BD238" s="806"/>
      <c r="BE238" s="806"/>
      <c r="BF238" s="806"/>
      <c r="BG238" s="806"/>
      <c r="BH238" s="806"/>
      <c r="BI238" s="806"/>
      <c r="BJ238" s="807"/>
      <c r="BK238" s="805"/>
      <c r="BL238" s="806"/>
      <c r="BM238" s="806"/>
      <c r="BN238" s="806"/>
      <c r="BO238" s="806"/>
      <c r="BP238" s="806"/>
      <c r="BQ238" s="806"/>
      <c r="BR238" s="806"/>
      <c r="BS238" s="806"/>
      <c r="BT238" s="806"/>
      <c r="BU238" s="806"/>
      <c r="BV238" s="806"/>
      <c r="BW238" s="806"/>
      <c r="BX238" s="806"/>
      <c r="BY238" s="806"/>
      <c r="BZ238" s="806"/>
      <c r="CA238" s="806"/>
      <c r="CB238" s="807"/>
      <c r="CE238" s="13"/>
      <c r="CF238" s="850"/>
      <c r="CG238" s="851"/>
      <c r="CH238" s="851"/>
      <c r="CI238" s="851"/>
      <c r="CJ238" s="851"/>
      <c r="CK238" s="851"/>
      <c r="CL238" s="851"/>
      <c r="CM238" s="805" t="s">
        <v>83</v>
      </c>
      <c r="CN238" s="806"/>
      <c r="CO238" s="806"/>
      <c r="CP238" s="806"/>
      <c r="CQ238" s="806"/>
      <c r="CR238" s="806"/>
      <c r="CS238" s="806"/>
      <c r="CT238" s="806"/>
      <c r="CU238" s="806"/>
      <c r="CV238" s="806"/>
      <c r="CW238" s="806"/>
      <c r="CX238" s="806"/>
      <c r="CY238" s="806"/>
      <c r="CZ238" s="806"/>
      <c r="DA238" s="806"/>
      <c r="DB238" s="806"/>
      <c r="DC238" s="806"/>
      <c r="DD238" s="807"/>
      <c r="DE238" s="805"/>
      <c r="DF238" s="806"/>
      <c r="DG238" s="806"/>
      <c r="DH238" s="806"/>
      <c r="DI238" s="806"/>
      <c r="DJ238" s="806"/>
      <c r="DK238" s="806"/>
      <c r="DL238" s="806"/>
      <c r="DM238" s="806"/>
      <c r="DN238" s="806"/>
      <c r="DO238" s="806"/>
      <c r="DP238" s="806"/>
      <c r="DQ238" s="806"/>
      <c r="DR238" s="806"/>
      <c r="DS238" s="806"/>
      <c r="DT238" s="806"/>
      <c r="DU238" s="806"/>
      <c r="DV238" s="807"/>
      <c r="DW238" s="805"/>
      <c r="DX238" s="806"/>
      <c r="DY238" s="806"/>
      <c r="DZ238" s="806"/>
      <c r="EA238" s="806"/>
      <c r="EB238" s="806"/>
      <c r="EC238" s="806"/>
      <c r="ED238" s="806"/>
      <c r="EE238" s="806"/>
      <c r="EF238" s="806"/>
      <c r="EG238" s="806"/>
      <c r="EH238" s="806"/>
      <c r="EI238" s="806"/>
      <c r="EJ238" s="806"/>
      <c r="EK238" s="806"/>
      <c r="EL238" s="806"/>
      <c r="EM238" s="806"/>
      <c r="EN238" s="807"/>
      <c r="EO238" s="805"/>
      <c r="EP238" s="806"/>
      <c r="EQ238" s="806"/>
      <c r="ER238" s="806"/>
      <c r="ES238" s="806"/>
      <c r="ET238" s="806"/>
      <c r="EU238" s="806"/>
      <c r="EV238" s="806"/>
      <c r="EW238" s="806"/>
      <c r="EX238" s="806"/>
      <c r="EY238" s="806"/>
      <c r="EZ238" s="806"/>
      <c r="FA238" s="806"/>
      <c r="FB238" s="806"/>
      <c r="FC238" s="806"/>
      <c r="FD238" s="806"/>
      <c r="FE238" s="806"/>
      <c r="FF238" s="807"/>
    </row>
    <row r="239" spans="1:163" s="15" customFormat="1" ht="19.149999999999999" customHeight="1" thickBot="1" x14ac:dyDescent="0.45">
      <c r="A239" s="13"/>
      <c r="B239" s="852"/>
      <c r="C239" s="853"/>
      <c r="D239" s="853"/>
      <c r="E239" s="853"/>
      <c r="F239" s="853"/>
      <c r="G239" s="853"/>
      <c r="H239" s="853"/>
      <c r="I239" s="808"/>
      <c r="J239" s="809"/>
      <c r="K239" s="809"/>
      <c r="L239" s="809"/>
      <c r="M239" s="809"/>
      <c r="N239" s="809"/>
      <c r="O239" s="809"/>
      <c r="P239" s="809"/>
      <c r="Q239" s="809"/>
      <c r="R239" s="809"/>
      <c r="S239" s="809"/>
      <c r="T239" s="809"/>
      <c r="U239" s="809"/>
      <c r="V239" s="809"/>
      <c r="W239" s="809"/>
      <c r="X239" s="809"/>
      <c r="Y239" s="809"/>
      <c r="Z239" s="810"/>
      <c r="AA239" s="808"/>
      <c r="AB239" s="809"/>
      <c r="AC239" s="809"/>
      <c r="AD239" s="809"/>
      <c r="AE239" s="809"/>
      <c r="AF239" s="809"/>
      <c r="AG239" s="809"/>
      <c r="AH239" s="809"/>
      <c r="AI239" s="809"/>
      <c r="AJ239" s="809"/>
      <c r="AK239" s="809"/>
      <c r="AL239" s="809"/>
      <c r="AM239" s="809"/>
      <c r="AN239" s="809"/>
      <c r="AO239" s="809"/>
      <c r="AP239" s="809"/>
      <c r="AQ239" s="809"/>
      <c r="AR239" s="810"/>
      <c r="AS239" s="808"/>
      <c r="AT239" s="809"/>
      <c r="AU239" s="809"/>
      <c r="AV239" s="809"/>
      <c r="AW239" s="809"/>
      <c r="AX239" s="809"/>
      <c r="AY239" s="809"/>
      <c r="AZ239" s="809"/>
      <c r="BA239" s="809"/>
      <c r="BB239" s="809"/>
      <c r="BC239" s="809"/>
      <c r="BD239" s="809"/>
      <c r="BE239" s="809"/>
      <c r="BF239" s="809"/>
      <c r="BG239" s="809"/>
      <c r="BH239" s="809"/>
      <c r="BI239" s="809"/>
      <c r="BJ239" s="810"/>
      <c r="BK239" s="808"/>
      <c r="BL239" s="809"/>
      <c r="BM239" s="809"/>
      <c r="BN239" s="809"/>
      <c r="BO239" s="809"/>
      <c r="BP239" s="809"/>
      <c r="BQ239" s="809"/>
      <c r="BR239" s="809"/>
      <c r="BS239" s="809"/>
      <c r="BT239" s="809"/>
      <c r="BU239" s="809"/>
      <c r="BV239" s="809"/>
      <c r="BW239" s="809"/>
      <c r="BX239" s="809"/>
      <c r="BY239" s="809"/>
      <c r="BZ239" s="809"/>
      <c r="CA239" s="809"/>
      <c r="CB239" s="810"/>
      <c r="CE239" s="13"/>
      <c r="CF239" s="852"/>
      <c r="CG239" s="853"/>
      <c r="CH239" s="853"/>
      <c r="CI239" s="853"/>
      <c r="CJ239" s="853"/>
      <c r="CK239" s="853"/>
      <c r="CL239" s="853"/>
      <c r="CM239" s="808"/>
      <c r="CN239" s="809"/>
      <c r="CO239" s="809"/>
      <c r="CP239" s="809"/>
      <c r="CQ239" s="809"/>
      <c r="CR239" s="809"/>
      <c r="CS239" s="809"/>
      <c r="CT239" s="809"/>
      <c r="CU239" s="809"/>
      <c r="CV239" s="809"/>
      <c r="CW239" s="809"/>
      <c r="CX239" s="809"/>
      <c r="CY239" s="809"/>
      <c r="CZ239" s="809"/>
      <c r="DA239" s="809"/>
      <c r="DB239" s="809"/>
      <c r="DC239" s="809"/>
      <c r="DD239" s="810"/>
      <c r="DE239" s="808"/>
      <c r="DF239" s="809"/>
      <c r="DG239" s="809"/>
      <c r="DH239" s="809"/>
      <c r="DI239" s="809"/>
      <c r="DJ239" s="809"/>
      <c r="DK239" s="809"/>
      <c r="DL239" s="809"/>
      <c r="DM239" s="809"/>
      <c r="DN239" s="809"/>
      <c r="DO239" s="809"/>
      <c r="DP239" s="809"/>
      <c r="DQ239" s="809"/>
      <c r="DR239" s="809"/>
      <c r="DS239" s="809"/>
      <c r="DT239" s="809"/>
      <c r="DU239" s="809"/>
      <c r="DV239" s="810"/>
      <c r="DW239" s="808"/>
      <c r="DX239" s="809"/>
      <c r="DY239" s="809"/>
      <c r="DZ239" s="809"/>
      <c r="EA239" s="809"/>
      <c r="EB239" s="809"/>
      <c r="EC239" s="809"/>
      <c r="ED239" s="809"/>
      <c r="EE239" s="809"/>
      <c r="EF239" s="809"/>
      <c r="EG239" s="809"/>
      <c r="EH239" s="809"/>
      <c r="EI239" s="809"/>
      <c r="EJ239" s="809"/>
      <c r="EK239" s="809"/>
      <c r="EL239" s="809"/>
      <c r="EM239" s="809"/>
      <c r="EN239" s="810"/>
      <c r="EO239" s="808"/>
      <c r="EP239" s="809"/>
      <c r="EQ239" s="809"/>
      <c r="ER239" s="809"/>
      <c r="ES239" s="809"/>
      <c r="ET239" s="809"/>
      <c r="EU239" s="809"/>
      <c r="EV239" s="809"/>
      <c r="EW239" s="809"/>
      <c r="EX239" s="809"/>
      <c r="EY239" s="809"/>
      <c r="EZ239" s="809"/>
      <c r="FA239" s="809"/>
      <c r="FB239" s="809"/>
      <c r="FC239" s="809"/>
      <c r="FD239" s="809"/>
      <c r="FE239" s="809"/>
      <c r="FF239" s="810"/>
    </row>
    <row r="240" spans="1:163" s="15" customFormat="1" ht="15" customHeight="1" x14ac:dyDescent="0.4">
      <c r="A240" s="13"/>
      <c r="B240" s="888" t="s">
        <v>478</v>
      </c>
      <c r="C240" s="889"/>
      <c r="D240" s="889"/>
      <c r="E240" s="889"/>
      <c r="F240" s="889"/>
      <c r="G240" s="889"/>
      <c r="H240" s="889"/>
      <c r="I240" s="820" t="s">
        <v>486</v>
      </c>
      <c r="J240" s="821"/>
      <c r="K240" s="821"/>
      <c r="L240" s="821"/>
      <c r="M240" s="821"/>
      <c r="N240" s="822"/>
      <c r="O240" s="838"/>
      <c r="P240" s="839"/>
      <c r="Q240" s="839"/>
      <c r="R240" s="839"/>
      <c r="S240" s="839"/>
      <c r="T240" s="839"/>
      <c r="U240" s="839"/>
      <c r="V240" s="839"/>
      <c r="W240" s="840"/>
      <c r="X240" s="836" t="s">
        <v>485</v>
      </c>
      <c r="Y240" s="821"/>
      <c r="Z240" s="837"/>
      <c r="AA240" s="820" t="s">
        <v>486</v>
      </c>
      <c r="AB240" s="821"/>
      <c r="AC240" s="821"/>
      <c r="AD240" s="821"/>
      <c r="AE240" s="821"/>
      <c r="AF240" s="822"/>
      <c r="AG240" s="838"/>
      <c r="AH240" s="839"/>
      <c r="AI240" s="839"/>
      <c r="AJ240" s="839"/>
      <c r="AK240" s="839"/>
      <c r="AL240" s="839"/>
      <c r="AM240" s="839"/>
      <c r="AN240" s="839"/>
      <c r="AO240" s="840"/>
      <c r="AP240" s="836" t="s">
        <v>485</v>
      </c>
      <c r="AQ240" s="821"/>
      <c r="AR240" s="837"/>
      <c r="AS240" s="820" t="s">
        <v>486</v>
      </c>
      <c r="AT240" s="821"/>
      <c r="AU240" s="821"/>
      <c r="AV240" s="821"/>
      <c r="AW240" s="821"/>
      <c r="AX240" s="822"/>
      <c r="AY240" s="838"/>
      <c r="AZ240" s="839"/>
      <c r="BA240" s="839"/>
      <c r="BB240" s="839"/>
      <c r="BC240" s="839"/>
      <c r="BD240" s="839"/>
      <c r="BE240" s="839"/>
      <c r="BF240" s="839"/>
      <c r="BG240" s="840"/>
      <c r="BH240" s="836" t="s">
        <v>485</v>
      </c>
      <c r="BI240" s="821"/>
      <c r="BJ240" s="837"/>
      <c r="BK240" s="820" t="s">
        <v>486</v>
      </c>
      <c r="BL240" s="821"/>
      <c r="BM240" s="821"/>
      <c r="BN240" s="821"/>
      <c r="BO240" s="821"/>
      <c r="BP240" s="822"/>
      <c r="BQ240" s="838"/>
      <c r="BR240" s="839"/>
      <c r="BS240" s="839"/>
      <c r="BT240" s="839"/>
      <c r="BU240" s="839"/>
      <c r="BV240" s="839"/>
      <c r="BW240" s="839"/>
      <c r="BX240" s="839"/>
      <c r="BY240" s="840"/>
      <c r="BZ240" s="836" t="s">
        <v>485</v>
      </c>
      <c r="CA240" s="821"/>
      <c r="CB240" s="837"/>
      <c r="CE240" s="13"/>
      <c r="CF240" s="888" t="s">
        <v>478</v>
      </c>
      <c r="CG240" s="889"/>
      <c r="CH240" s="889"/>
      <c r="CI240" s="889"/>
      <c r="CJ240" s="889"/>
      <c r="CK240" s="889"/>
      <c r="CL240" s="889"/>
      <c r="CM240" s="820" t="s">
        <v>486</v>
      </c>
      <c r="CN240" s="821"/>
      <c r="CO240" s="821"/>
      <c r="CP240" s="821"/>
      <c r="CQ240" s="821"/>
      <c r="CR240" s="822"/>
      <c r="CS240" s="838">
        <v>1</v>
      </c>
      <c r="CT240" s="839"/>
      <c r="CU240" s="839"/>
      <c r="CV240" s="839"/>
      <c r="CW240" s="839"/>
      <c r="CX240" s="839"/>
      <c r="CY240" s="839"/>
      <c r="CZ240" s="839"/>
      <c r="DA240" s="840"/>
      <c r="DB240" s="836" t="s">
        <v>485</v>
      </c>
      <c r="DC240" s="821"/>
      <c r="DD240" s="837"/>
      <c r="DE240" s="820" t="s">
        <v>486</v>
      </c>
      <c r="DF240" s="821"/>
      <c r="DG240" s="821"/>
      <c r="DH240" s="821"/>
      <c r="DI240" s="821"/>
      <c r="DJ240" s="822"/>
      <c r="DK240" s="838">
        <v>1</v>
      </c>
      <c r="DL240" s="839"/>
      <c r="DM240" s="839"/>
      <c r="DN240" s="839"/>
      <c r="DO240" s="839"/>
      <c r="DP240" s="839"/>
      <c r="DQ240" s="839"/>
      <c r="DR240" s="839"/>
      <c r="DS240" s="840"/>
      <c r="DT240" s="836" t="s">
        <v>485</v>
      </c>
      <c r="DU240" s="821"/>
      <c r="DV240" s="837"/>
      <c r="DW240" s="820" t="s">
        <v>486</v>
      </c>
      <c r="DX240" s="821"/>
      <c r="DY240" s="821"/>
      <c r="DZ240" s="821"/>
      <c r="EA240" s="821"/>
      <c r="EB240" s="822"/>
      <c r="EC240" s="838">
        <v>10</v>
      </c>
      <c r="ED240" s="839"/>
      <c r="EE240" s="839"/>
      <c r="EF240" s="839"/>
      <c r="EG240" s="839"/>
      <c r="EH240" s="839"/>
      <c r="EI240" s="839"/>
      <c r="EJ240" s="839"/>
      <c r="EK240" s="840"/>
      <c r="EL240" s="836" t="s">
        <v>485</v>
      </c>
      <c r="EM240" s="821"/>
      <c r="EN240" s="837"/>
      <c r="EO240" s="820" t="s">
        <v>486</v>
      </c>
      <c r="EP240" s="821"/>
      <c r="EQ240" s="821"/>
      <c r="ER240" s="821"/>
      <c r="ES240" s="821"/>
      <c r="ET240" s="822"/>
      <c r="EU240" s="838">
        <v>1</v>
      </c>
      <c r="EV240" s="839"/>
      <c r="EW240" s="839"/>
      <c r="EX240" s="839"/>
      <c r="EY240" s="839"/>
      <c r="EZ240" s="839"/>
      <c r="FA240" s="839"/>
      <c r="FB240" s="839"/>
      <c r="FC240" s="840"/>
      <c r="FD240" s="836" t="s">
        <v>485</v>
      </c>
      <c r="FE240" s="821"/>
      <c r="FF240" s="837"/>
    </row>
    <row r="241" spans="1:162" s="15" customFormat="1" ht="19.149999999999999" customHeight="1" x14ac:dyDescent="0.4">
      <c r="A241" s="13"/>
      <c r="B241" s="890"/>
      <c r="C241" s="891"/>
      <c r="D241" s="891"/>
      <c r="E241" s="891"/>
      <c r="F241" s="891"/>
      <c r="G241" s="891"/>
      <c r="H241" s="891"/>
      <c r="I241" s="805"/>
      <c r="J241" s="806"/>
      <c r="K241" s="806"/>
      <c r="L241" s="806"/>
      <c r="M241" s="806"/>
      <c r="N241" s="806"/>
      <c r="O241" s="806"/>
      <c r="P241" s="806"/>
      <c r="Q241" s="806"/>
      <c r="R241" s="806"/>
      <c r="S241" s="806"/>
      <c r="T241" s="806"/>
      <c r="U241" s="806"/>
      <c r="V241" s="806"/>
      <c r="W241" s="806"/>
      <c r="X241" s="806"/>
      <c r="Y241" s="806"/>
      <c r="Z241" s="807"/>
      <c r="AA241" s="805"/>
      <c r="AB241" s="806"/>
      <c r="AC241" s="806"/>
      <c r="AD241" s="806"/>
      <c r="AE241" s="806"/>
      <c r="AF241" s="806"/>
      <c r="AG241" s="806"/>
      <c r="AH241" s="806"/>
      <c r="AI241" s="806"/>
      <c r="AJ241" s="806"/>
      <c r="AK241" s="806"/>
      <c r="AL241" s="806"/>
      <c r="AM241" s="806"/>
      <c r="AN241" s="806"/>
      <c r="AO241" s="806"/>
      <c r="AP241" s="806"/>
      <c r="AQ241" s="806"/>
      <c r="AR241" s="807"/>
      <c r="AS241" s="805"/>
      <c r="AT241" s="806"/>
      <c r="AU241" s="806"/>
      <c r="AV241" s="806"/>
      <c r="AW241" s="806"/>
      <c r="AX241" s="806"/>
      <c r="AY241" s="806"/>
      <c r="AZ241" s="806"/>
      <c r="BA241" s="806"/>
      <c r="BB241" s="806"/>
      <c r="BC241" s="806"/>
      <c r="BD241" s="806"/>
      <c r="BE241" s="806"/>
      <c r="BF241" s="806"/>
      <c r="BG241" s="806"/>
      <c r="BH241" s="806"/>
      <c r="BI241" s="806"/>
      <c r="BJ241" s="807"/>
      <c r="BK241" s="805"/>
      <c r="BL241" s="806"/>
      <c r="BM241" s="806"/>
      <c r="BN241" s="806"/>
      <c r="BO241" s="806"/>
      <c r="BP241" s="806"/>
      <c r="BQ241" s="806"/>
      <c r="BR241" s="806"/>
      <c r="BS241" s="806"/>
      <c r="BT241" s="806"/>
      <c r="BU241" s="806"/>
      <c r="BV241" s="806"/>
      <c r="BW241" s="806"/>
      <c r="BX241" s="806"/>
      <c r="BY241" s="806"/>
      <c r="BZ241" s="806"/>
      <c r="CA241" s="806"/>
      <c r="CB241" s="807"/>
      <c r="CE241" s="13"/>
      <c r="CF241" s="890"/>
      <c r="CG241" s="891"/>
      <c r="CH241" s="891"/>
      <c r="CI241" s="891"/>
      <c r="CJ241" s="891"/>
      <c r="CK241" s="891"/>
      <c r="CL241" s="891"/>
      <c r="CM241" s="805" t="s">
        <v>46</v>
      </c>
      <c r="CN241" s="806"/>
      <c r="CO241" s="806"/>
      <c r="CP241" s="806"/>
      <c r="CQ241" s="806"/>
      <c r="CR241" s="806"/>
      <c r="CS241" s="806"/>
      <c r="CT241" s="806"/>
      <c r="CU241" s="806"/>
      <c r="CV241" s="806"/>
      <c r="CW241" s="806"/>
      <c r="CX241" s="806"/>
      <c r="CY241" s="806"/>
      <c r="CZ241" s="806"/>
      <c r="DA241" s="806"/>
      <c r="DB241" s="806"/>
      <c r="DC241" s="806"/>
      <c r="DD241" s="807"/>
      <c r="DE241" s="805" t="s">
        <v>490</v>
      </c>
      <c r="DF241" s="806"/>
      <c r="DG241" s="806"/>
      <c r="DH241" s="806"/>
      <c r="DI241" s="806"/>
      <c r="DJ241" s="806"/>
      <c r="DK241" s="806"/>
      <c r="DL241" s="806"/>
      <c r="DM241" s="806"/>
      <c r="DN241" s="806"/>
      <c r="DO241" s="806"/>
      <c r="DP241" s="806"/>
      <c r="DQ241" s="806"/>
      <c r="DR241" s="806"/>
      <c r="DS241" s="806"/>
      <c r="DT241" s="806"/>
      <c r="DU241" s="806"/>
      <c r="DV241" s="807"/>
      <c r="DW241" s="805" t="s">
        <v>78</v>
      </c>
      <c r="DX241" s="806"/>
      <c r="DY241" s="806"/>
      <c r="DZ241" s="806"/>
      <c r="EA241" s="806"/>
      <c r="EB241" s="806"/>
      <c r="EC241" s="806"/>
      <c r="ED241" s="806"/>
      <c r="EE241" s="806"/>
      <c r="EF241" s="806"/>
      <c r="EG241" s="806"/>
      <c r="EH241" s="806"/>
      <c r="EI241" s="806"/>
      <c r="EJ241" s="806"/>
      <c r="EK241" s="806"/>
      <c r="EL241" s="806"/>
      <c r="EM241" s="806"/>
      <c r="EN241" s="807"/>
      <c r="EO241" s="862" t="s">
        <v>171</v>
      </c>
      <c r="EP241" s="863"/>
      <c r="EQ241" s="863"/>
      <c r="ER241" s="863"/>
      <c r="ES241" s="863"/>
      <c r="ET241" s="863"/>
      <c r="EU241" s="863"/>
      <c r="EV241" s="863"/>
      <c r="EW241" s="863"/>
      <c r="EX241" s="863"/>
      <c r="EY241" s="863"/>
      <c r="EZ241" s="863"/>
      <c r="FA241" s="863"/>
      <c r="FB241" s="863"/>
      <c r="FC241" s="863"/>
      <c r="FD241" s="863"/>
      <c r="FE241" s="863"/>
      <c r="FF241" s="864"/>
    </row>
    <row r="242" spans="1:162" s="15" customFormat="1" ht="19.149999999999999" customHeight="1" x14ac:dyDescent="0.4">
      <c r="A242" s="13"/>
      <c r="B242" s="890"/>
      <c r="C242" s="891"/>
      <c r="D242" s="891"/>
      <c r="E242" s="891"/>
      <c r="F242" s="891"/>
      <c r="G242" s="891"/>
      <c r="H242" s="891"/>
      <c r="I242" s="830"/>
      <c r="J242" s="831"/>
      <c r="K242" s="831"/>
      <c r="L242" s="831"/>
      <c r="M242" s="831"/>
      <c r="N242" s="831"/>
      <c r="O242" s="831"/>
      <c r="P242" s="831"/>
      <c r="Q242" s="831"/>
      <c r="R242" s="831"/>
      <c r="S242" s="831"/>
      <c r="T242" s="831"/>
      <c r="U242" s="831"/>
      <c r="V242" s="831"/>
      <c r="W242" s="831"/>
      <c r="X242" s="831"/>
      <c r="Y242" s="831"/>
      <c r="Z242" s="832"/>
      <c r="AA242" s="830"/>
      <c r="AB242" s="831"/>
      <c r="AC242" s="831"/>
      <c r="AD242" s="831"/>
      <c r="AE242" s="831"/>
      <c r="AF242" s="831"/>
      <c r="AG242" s="831"/>
      <c r="AH242" s="831"/>
      <c r="AI242" s="831"/>
      <c r="AJ242" s="831"/>
      <c r="AK242" s="831"/>
      <c r="AL242" s="831"/>
      <c r="AM242" s="831"/>
      <c r="AN242" s="831"/>
      <c r="AO242" s="831"/>
      <c r="AP242" s="831"/>
      <c r="AQ242" s="831"/>
      <c r="AR242" s="832"/>
      <c r="AS242" s="830"/>
      <c r="AT242" s="831"/>
      <c r="AU242" s="831"/>
      <c r="AV242" s="831"/>
      <c r="AW242" s="831"/>
      <c r="AX242" s="831"/>
      <c r="AY242" s="831"/>
      <c r="AZ242" s="831"/>
      <c r="BA242" s="831"/>
      <c r="BB242" s="831"/>
      <c r="BC242" s="831"/>
      <c r="BD242" s="831"/>
      <c r="BE242" s="831"/>
      <c r="BF242" s="831"/>
      <c r="BG242" s="831"/>
      <c r="BH242" s="831"/>
      <c r="BI242" s="831"/>
      <c r="BJ242" s="832"/>
      <c r="BK242" s="830"/>
      <c r="BL242" s="831"/>
      <c r="BM242" s="831"/>
      <c r="BN242" s="831"/>
      <c r="BO242" s="831"/>
      <c r="BP242" s="831"/>
      <c r="BQ242" s="831"/>
      <c r="BR242" s="831"/>
      <c r="BS242" s="831"/>
      <c r="BT242" s="831"/>
      <c r="BU242" s="831"/>
      <c r="BV242" s="831"/>
      <c r="BW242" s="831"/>
      <c r="BX242" s="831"/>
      <c r="BY242" s="831"/>
      <c r="BZ242" s="831"/>
      <c r="CA242" s="831"/>
      <c r="CB242" s="832"/>
      <c r="CE242" s="13"/>
      <c r="CF242" s="890"/>
      <c r="CG242" s="891"/>
      <c r="CH242" s="891"/>
      <c r="CI242" s="891"/>
      <c r="CJ242" s="891"/>
      <c r="CK242" s="891"/>
      <c r="CL242" s="891"/>
      <c r="CM242" s="830"/>
      <c r="CN242" s="831"/>
      <c r="CO242" s="831"/>
      <c r="CP242" s="831"/>
      <c r="CQ242" s="831"/>
      <c r="CR242" s="831"/>
      <c r="CS242" s="831"/>
      <c r="CT242" s="831"/>
      <c r="CU242" s="831"/>
      <c r="CV242" s="831"/>
      <c r="CW242" s="831"/>
      <c r="CX242" s="831"/>
      <c r="CY242" s="831"/>
      <c r="CZ242" s="831"/>
      <c r="DA242" s="831"/>
      <c r="DB242" s="831"/>
      <c r="DC242" s="831"/>
      <c r="DD242" s="832"/>
      <c r="DE242" s="830"/>
      <c r="DF242" s="831"/>
      <c r="DG242" s="831"/>
      <c r="DH242" s="831"/>
      <c r="DI242" s="831"/>
      <c r="DJ242" s="831"/>
      <c r="DK242" s="831"/>
      <c r="DL242" s="831"/>
      <c r="DM242" s="831"/>
      <c r="DN242" s="831"/>
      <c r="DO242" s="831"/>
      <c r="DP242" s="831"/>
      <c r="DQ242" s="831"/>
      <c r="DR242" s="831"/>
      <c r="DS242" s="831"/>
      <c r="DT242" s="831"/>
      <c r="DU242" s="831"/>
      <c r="DV242" s="832"/>
      <c r="DW242" s="830"/>
      <c r="DX242" s="831"/>
      <c r="DY242" s="831"/>
      <c r="DZ242" s="831"/>
      <c r="EA242" s="831"/>
      <c r="EB242" s="831"/>
      <c r="EC242" s="831"/>
      <c r="ED242" s="831"/>
      <c r="EE242" s="831"/>
      <c r="EF242" s="831"/>
      <c r="EG242" s="831"/>
      <c r="EH242" s="831"/>
      <c r="EI242" s="831"/>
      <c r="EJ242" s="831"/>
      <c r="EK242" s="831"/>
      <c r="EL242" s="831"/>
      <c r="EM242" s="831"/>
      <c r="EN242" s="832"/>
      <c r="EO242" s="865"/>
      <c r="EP242" s="866"/>
      <c r="EQ242" s="866"/>
      <c r="ER242" s="866"/>
      <c r="ES242" s="866"/>
      <c r="ET242" s="866"/>
      <c r="EU242" s="866"/>
      <c r="EV242" s="866"/>
      <c r="EW242" s="866"/>
      <c r="EX242" s="866"/>
      <c r="EY242" s="866"/>
      <c r="EZ242" s="866"/>
      <c r="FA242" s="866"/>
      <c r="FB242" s="866"/>
      <c r="FC242" s="866"/>
      <c r="FD242" s="866"/>
      <c r="FE242" s="866"/>
      <c r="FF242" s="867"/>
    </row>
    <row r="243" spans="1:162" s="15" customFormat="1" ht="19.149999999999999" customHeight="1" x14ac:dyDescent="0.4">
      <c r="A243" s="13"/>
      <c r="B243" s="890"/>
      <c r="C243" s="891"/>
      <c r="D243" s="891"/>
      <c r="E243" s="891"/>
      <c r="F243" s="891"/>
      <c r="G243" s="891"/>
      <c r="H243" s="891"/>
      <c r="I243" s="805"/>
      <c r="J243" s="806"/>
      <c r="K243" s="806"/>
      <c r="L243" s="806"/>
      <c r="M243" s="806"/>
      <c r="N243" s="806"/>
      <c r="O243" s="806"/>
      <c r="P243" s="806"/>
      <c r="Q243" s="806"/>
      <c r="R243" s="806"/>
      <c r="S243" s="806"/>
      <c r="T243" s="806"/>
      <c r="U243" s="806"/>
      <c r="V243" s="806"/>
      <c r="W243" s="806"/>
      <c r="X243" s="806"/>
      <c r="Y243" s="806"/>
      <c r="Z243" s="807"/>
      <c r="AA243" s="805"/>
      <c r="AB243" s="806"/>
      <c r="AC243" s="806"/>
      <c r="AD243" s="806"/>
      <c r="AE243" s="806"/>
      <c r="AF243" s="806"/>
      <c r="AG243" s="806"/>
      <c r="AH243" s="806"/>
      <c r="AI243" s="806"/>
      <c r="AJ243" s="806"/>
      <c r="AK243" s="806"/>
      <c r="AL243" s="806"/>
      <c r="AM243" s="806"/>
      <c r="AN243" s="806"/>
      <c r="AO243" s="806"/>
      <c r="AP243" s="806"/>
      <c r="AQ243" s="806"/>
      <c r="AR243" s="807"/>
      <c r="AS243" s="805"/>
      <c r="AT243" s="806"/>
      <c r="AU243" s="806"/>
      <c r="AV243" s="806"/>
      <c r="AW243" s="806"/>
      <c r="AX243" s="806"/>
      <c r="AY243" s="806"/>
      <c r="AZ243" s="806"/>
      <c r="BA243" s="806"/>
      <c r="BB243" s="806"/>
      <c r="BC243" s="806"/>
      <c r="BD243" s="806"/>
      <c r="BE243" s="806"/>
      <c r="BF243" s="806"/>
      <c r="BG243" s="806"/>
      <c r="BH243" s="806"/>
      <c r="BI243" s="806"/>
      <c r="BJ243" s="807"/>
      <c r="BK243" s="805"/>
      <c r="BL243" s="806"/>
      <c r="BM243" s="806"/>
      <c r="BN243" s="806"/>
      <c r="BO243" s="806"/>
      <c r="BP243" s="806"/>
      <c r="BQ243" s="806"/>
      <c r="BR243" s="806"/>
      <c r="BS243" s="806"/>
      <c r="BT243" s="806"/>
      <c r="BU243" s="806"/>
      <c r="BV243" s="806"/>
      <c r="BW243" s="806"/>
      <c r="BX243" s="806"/>
      <c r="BY243" s="806"/>
      <c r="BZ243" s="806"/>
      <c r="CA243" s="806"/>
      <c r="CB243" s="807"/>
      <c r="CE243" s="13"/>
      <c r="CF243" s="890"/>
      <c r="CG243" s="891"/>
      <c r="CH243" s="891"/>
      <c r="CI243" s="891"/>
      <c r="CJ243" s="891"/>
      <c r="CK243" s="891"/>
      <c r="CL243" s="891"/>
      <c r="CM243" s="805" t="s">
        <v>75</v>
      </c>
      <c r="CN243" s="806"/>
      <c r="CO243" s="806"/>
      <c r="CP243" s="806"/>
      <c r="CQ243" s="806"/>
      <c r="CR243" s="806"/>
      <c r="CS243" s="806"/>
      <c r="CT243" s="806"/>
      <c r="CU243" s="806"/>
      <c r="CV243" s="806"/>
      <c r="CW243" s="806"/>
      <c r="CX243" s="806"/>
      <c r="CY243" s="806"/>
      <c r="CZ243" s="806"/>
      <c r="DA243" s="806"/>
      <c r="DB243" s="806"/>
      <c r="DC243" s="806"/>
      <c r="DD243" s="807"/>
      <c r="DE243" s="805" t="s">
        <v>185</v>
      </c>
      <c r="DF243" s="806"/>
      <c r="DG243" s="806"/>
      <c r="DH243" s="806"/>
      <c r="DI243" s="806"/>
      <c r="DJ243" s="806"/>
      <c r="DK243" s="806"/>
      <c r="DL243" s="806"/>
      <c r="DM243" s="806"/>
      <c r="DN243" s="806"/>
      <c r="DO243" s="806"/>
      <c r="DP243" s="806"/>
      <c r="DQ243" s="806"/>
      <c r="DR243" s="806"/>
      <c r="DS243" s="806"/>
      <c r="DT243" s="806"/>
      <c r="DU243" s="806"/>
      <c r="DV243" s="807"/>
      <c r="DW243" s="805" t="s">
        <v>73</v>
      </c>
      <c r="DX243" s="806"/>
      <c r="DY243" s="806"/>
      <c r="DZ243" s="806"/>
      <c r="EA243" s="806"/>
      <c r="EB243" s="806"/>
      <c r="EC243" s="806"/>
      <c r="ED243" s="806"/>
      <c r="EE243" s="806"/>
      <c r="EF243" s="806"/>
      <c r="EG243" s="806"/>
      <c r="EH243" s="806"/>
      <c r="EI243" s="806"/>
      <c r="EJ243" s="806"/>
      <c r="EK243" s="806"/>
      <c r="EL243" s="806"/>
      <c r="EM243" s="806"/>
      <c r="EN243" s="807"/>
      <c r="EO243" s="805" t="s">
        <v>64</v>
      </c>
      <c r="EP243" s="806"/>
      <c r="EQ243" s="806"/>
      <c r="ER243" s="806"/>
      <c r="ES243" s="806"/>
      <c r="ET243" s="806"/>
      <c r="EU243" s="806"/>
      <c r="EV243" s="806"/>
      <c r="EW243" s="806"/>
      <c r="EX243" s="806"/>
      <c r="EY243" s="806"/>
      <c r="EZ243" s="806"/>
      <c r="FA243" s="806"/>
      <c r="FB243" s="806"/>
      <c r="FC243" s="806"/>
      <c r="FD243" s="806"/>
      <c r="FE243" s="806"/>
      <c r="FF243" s="807"/>
    </row>
    <row r="244" spans="1:162" s="15" customFormat="1" ht="19.149999999999999" customHeight="1" x14ac:dyDescent="0.4">
      <c r="A244" s="13"/>
      <c r="B244" s="890"/>
      <c r="C244" s="891"/>
      <c r="D244" s="891"/>
      <c r="E244" s="891"/>
      <c r="F244" s="891"/>
      <c r="G244" s="891"/>
      <c r="H244" s="891"/>
      <c r="I244" s="830"/>
      <c r="J244" s="831"/>
      <c r="K244" s="831"/>
      <c r="L244" s="831"/>
      <c r="M244" s="831"/>
      <c r="N244" s="831"/>
      <c r="O244" s="831"/>
      <c r="P244" s="831"/>
      <c r="Q244" s="831"/>
      <c r="R244" s="831"/>
      <c r="S244" s="831"/>
      <c r="T244" s="831"/>
      <c r="U244" s="831"/>
      <c r="V244" s="831"/>
      <c r="W244" s="831"/>
      <c r="X244" s="831"/>
      <c r="Y244" s="831"/>
      <c r="Z244" s="832"/>
      <c r="AA244" s="830"/>
      <c r="AB244" s="831"/>
      <c r="AC244" s="831"/>
      <c r="AD244" s="831"/>
      <c r="AE244" s="831"/>
      <c r="AF244" s="831"/>
      <c r="AG244" s="831"/>
      <c r="AH244" s="831"/>
      <c r="AI244" s="831"/>
      <c r="AJ244" s="831"/>
      <c r="AK244" s="831"/>
      <c r="AL244" s="831"/>
      <c r="AM244" s="831"/>
      <c r="AN244" s="831"/>
      <c r="AO244" s="831"/>
      <c r="AP244" s="831"/>
      <c r="AQ244" s="831"/>
      <c r="AR244" s="832"/>
      <c r="AS244" s="830"/>
      <c r="AT244" s="831"/>
      <c r="AU244" s="831"/>
      <c r="AV244" s="831"/>
      <c r="AW244" s="831"/>
      <c r="AX244" s="831"/>
      <c r="AY244" s="831"/>
      <c r="AZ244" s="831"/>
      <c r="BA244" s="831"/>
      <c r="BB244" s="831"/>
      <c r="BC244" s="831"/>
      <c r="BD244" s="831"/>
      <c r="BE244" s="831"/>
      <c r="BF244" s="831"/>
      <c r="BG244" s="831"/>
      <c r="BH244" s="831"/>
      <c r="BI244" s="831"/>
      <c r="BJ244" s="832"/>
      <c r="BK244" s="830"/>
      <c r="BL244" s="831"/>
      <c r="BM244" s="831"/>
      <c r="BN244" s="831"/>
      <c r="BO244" s="831"/>
      <c r="BP244" s="831"/>
      <c r="BQ244" s="831"/>
      <c r="BR244" s="831"/>
      <c r="BS244" s="831"/>
      <c r="BT244" s="831"/>
      <c r="BU244" s="831"/>
      <c r="BV244" s="831"/>
      <c r="BW244" s="831"/>
      <c r="BX244" s="831"/>
      <c r="BY244" s="831"/>
      <c r="BZ244" s="831"/>
      <c r="CA244" s="831"/>
      <c r="CB244" s="832"/>
      <c r="CE244" s="13"/>
      <c r="CF244" s="890"/>
      <c r="CG244" s="891"/>
      <c r="CH244" s="891"/>
      <c r="CI244" s="891"/>
      <c r="CJ244" s="891"/>
      <c r="CK244" s="891"/>
      <c r="CL244" s="891"/>
      <c r="CM244" s="830"/>
      <c r="CN244" s="831"/>
      <c r="CO244" s="831"/>
      <c r="CP244" s="831"/>
      <c r="CQ244" s="831"/>
      <c r="CR244" s="831"/>
      <c r="CS244" s="831"/>
      <c r="CT244" s="831"/>
      <c r="CU244" s="831"/>
      <c r="CV244" s="831"/>
      <c r="CW244" s="831"/>
      <c r="CX244" s="831"/>
      <c r="CY244" s="831"/>
      <c r="CZ244" s="831"/>
      <c r="DA244" s="831"/>
      <c r="DB244" s="831"/>
      <c r="DC244" s="831"/>
      <c r="DD244" s="832"/>
      <c r="DE244" s="830"/>
      <c r="DF244" s="831"/>
      <c r="DG244" s="831"/>
      <c r="DH244" s="831"/>
      <c r="DI244" s="831"/>
      <c r="DJ244" s="831"/>
      <c r="DK244" s="831"/>
      <c r="DL244" s="831"/>
      <c r="DM244" s="831"/>
      <c r="DN244" s="831"/>
      <c r="DO244" s="831"/>
      <c r="DP244" s="831"/>
      <c r="DQ244" s="831"/>
      <c r="DR244" s="831"/>
      <c r="DS244" s="831"/>
      <c r="DT244" s="831"/>
      <c r="DU244" s="831"/>
      <c r="DV244" s="832"/>
      <c r="DW244" s="830"/>
      <c r="DX244" s="831"/>
      <c r="DY244" s="831"/>
      <c r="DZ244" s="831"/>
      <c r="EA244" s="831"/>
      <c r="EB244" s="831"/>
      <c r="EC244" s="831"/>
      <c r="ED244" s="831"/>
      <c r="EE244" s="831"/>
      <c r="EF244" s="831"/>
      <c r="EG244" s="831"/>
      <c r="EH244" s="831"/>
      <c r="EI244" s="831"/>
      <c r="EJ244" s="831"/>
      <c r="EK244" s="831"/>
      <c r="EL244" s="831"/>
      <c r="EM244" s="831"/>
      <c r="EN244" s="832"/>
      <c r="EO244" s="830"/>
      <c r="EP244" s="831"/>
      <c r="EQ244" s="831"/>
      <c r="ER244" s="831"/>
      <c r="ES244" s="831"/>
      <c r="ET244" s="831"/>
      <c r="EU244" s="831"/>
      <c r="EV244" s="831"/>
      <c r="EW244" s="831"/>
      <c r="EX244" s="831"/>
      <c r="EY244" s="831"/>
      <c r="EZ244" s="831"/>
      <c r="FA244" s="831"/>
      <c r="FB244" s="831"/>
      <c r="FC244" s="831"/>
      <c r="FD244" s="831"/>
      <c r="FE244" s="831"/>
      <c r="FF244" s="832"/>
    </row>
    <row r="245" spans="1:162" s="15" customFormat="1" ht="19.149999999999999" customHeight="1" x14ac:dyDescent="0.4">
      <c r="A245" s="13"/>
      <c r="B245" s="890"/>
      <c r="C245" s="891"/>
      <c r="D245" s="891"/>
      <c r="E245" s="891"/>
      <c r="F245" s="891"/>
      <c r="G245" s="891"/>
      <c r="H245" s="891"/>
      <c r="I245" s="805"/>
      <c r="J245" s="806"/>
      <c r="K245" s="806"/>
      <c r="L245" s="806"/>
      <c r="M245" s="806"/>
      <c r="N245" s="806"/>
      <c r="O245" s="806"/>
      <c r="P245" s="806"/>
      <c r="Q245" s="806"/>
      <c r="R245" s="806"/>
      <c r="S245" s="806"/>
      <c r="T245" s="806"/>
      <c r="U245" s="806"/>
      <c r="V245" s="806"/>
      <c r="W245" s="806"/>
      <c r="X245" s="806"/>
      <c r="Y245" s="806"/>
      <c r="Z245" s="807"/>
      <c r="AA245" s="805"/>
      <c r="AB245" s="806"/>
      <c r="AC245" s="806"/>
      <c r="AD245" s="806"/>
      <c r="AE245" s="806"/>
      <c r="AF245" s="806"/>
      <c r="AG245" s="806"/>
      <c r="AH245" s="806"/>
      <c r="AI245" s="806"/>
      <c r="AJ245" s="806"/>
      <c r="AK245" s="806"/>
      <c r="AL245" s="806"/>
      <c r="AM245" s="806"/>
      <c r="AN245" s="806"/>
      <c r="AO245" s="806"/>
      <c r="AP245" s="806"/>
      <c r="AQ245" s="806"/>
      <c r="AR245" s="807"/>
      <c r="AS245" s="805"/>
      <c r="AT245" s="806"/>
      <c r="AU245" s="806"/>
      <c r="AV245" s="806"/>
      <c r="AW245" s="806"/>
      <c r="AX245" s="806"/>
      <c r="AY245" s="806"/>
      <c r="AZ245" s="806"/>
      <c r="BA245" s="806"/>
      <c r="BB245" s="806"/>
      <c r="BC245" s="806"/>
      <c r="BD245" s="806"/>
      <c r="BE245" s="806"/>
      <c r="BF245" s="806"/>
      <c r="BG245" s="806"/>
      <c r="BH245" s="806"/>
      <c r="BI245" s="806"/>
      <c r="BJ245" s="807"/>
      <c r="BK245" s="805"/>
      <c r="BL245" s="806"/>
      <c r="BM245" s="806"/>
      <c r="BN245" s="806"/>
      <c r="BO245" s="806"/>
      <c r="BP245" s="806"/>
      <c r="BQ245" s="806"/>
      <c r="BR245" s="806"/>
      <c r="BS245" s="806"/>
      <c r="BT245" s="806"/>
      <c r="BU245" s="806"/>
      <c r="BV245" s="806"/>
      <c r="BW245" s="806"/>
      <c r="BX245" s="806"/>
      <c r="BY245" s="806"/>
      <c r="BZ245" s="806"/>
      <c r="CA245" s="806"/>
      <c r="CB245" s="807"/>
      <c r="CE245" s="13"/>
      <c r="CF245" s="890"/>
      <c r="CG245" s="891"/>
      <c r="CH245" s="891"/>
      <c r="CI245" s="891"/>
      <c r="CJ245" s="891"/>
      <c r="CK245" s="891"/>
      <c r="CL245" s="891"/>
      <c r="CM245" s="805" t="s">
        <v>71</v>
      </c>
      <c r="CN245" s="806"/>
      <c r="CO245" s="806"/>
      <c r="CP245" s="806"/>
      <c r="CQ245" s="806"/>
      <c r="CR245" s="806"/>
      <c r="CS245" s="806"/>
      <c r="CT245" s="806"/>
      <c r="CU245" s="806"/>
      <c r="CV245" s="806"/>
      <c r="CW245" s="806"/>
      <c r="CX245" s="806"/>
      <c r="CY245" s="806"/>
      <c r="CZ245" s="806"/>
      <c r="DA245" s="806"/>
      <c r="DB245" s="806"/>
      <c r="DC245" s="806"/>
      <c r="DD245" s="807"/>
      <c r="DE245" s="805"/>
      <c r="DF245" s="806"/>
      <c r="DG245" s="806"/>
      <c r="DH245" s="806"/>
      <c r="DI245" s="806"/>
      <c r="DJ245" s="806"/>
      <c r="DK245" s="806"/>
      <c r="DL245" s="806"/>
      <c r="DM245" s="806"/>
      <c r="DN245" s="806"/>
      <c r="DO245" s="806"/>
      <c r="DP245" s="806"/>
      <c r="DQ245" s="806"/>
      <c r="DR245" s="806"/>
      <c r="DS245" s="806"/>
      <c r="DT245" s="806"/>
      <c r="DU245" s="806"/>
      <c r="DV245" s="807"/>
      <c r="DW245" s="805" t="s">
        <v>69</v>
      </c>
      <c r="DX245" s="806"/>
      <c r="DY245" s="806"/>
      <c r="DZ245" s="806"/>
      <c r="EA245" s="806"/>
      <c r="EB245" s="806"/>
      <c r="EC245" s="806"/>
      <c r="ED245" s="806"/>
      <c r="EE245" s="806"/>
      <c r="EF245" s="806"/>
      <c r="EG245" s="806"/>
      <c r="EH245" s="806"/>
      <c r="EI245" s="806"/>
      <c r="EJ245" s="806"/>
      <c r="EK245" s="806"/>
      <c r="EL245" s="806"/>
      <c r="EM245" s="806"/>
      <c r="EN245" s="807"/>
      <c r="EO245" s="805"/>
      <c r="EP245" s="806"/>
      <c r="EQ245" s="806"/>
      <c r="ER245" s="806"/>
      <c r="ES245" s="806"/>
      <c r="ET245" s="806"/>
      <c r="EU245" s="806"/>
      <c r="EV245" s="806"/>
      <c r="EW245" s="806"/>
      <c r="EX245" s="806"/>
      <c r="EY245" s="806"/>
      <c r="EZ245" s="806"/>
      <c r="FA245" s="806"/>
      <c r="FB245" s="806"/>
      <c r="FC245" s="806"/>
      <c r="FD245" s="806"/>
      <c r="FE245" s="806"/>
      <c r="FF245" s="807"/>
    </row>
    <row r="246" spans="1:162" s="15" customFormat="1" ht="19.149999999999999" customHeight="1" thickBot="1" x14ac:dyDescent="0.45">
      <c r="A246" s="13"/>
      <c r="B246" s="892"/>
      <c r="C246" s="893"/>
      <c r="D246" s="893"/>
      <c r="E246" s="893"/>
      <c r="F246" s="893"/>
      <c r="G246" s="893"/>
      <c r="H246" s="893"/>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2"/>
      <c r="CG246" s="893"/>
      <c r="CH246" s="893"/>
      <c r="CI246" s="893"/>
      <c r="CJ246" s="893"/>
      <c r="CK246" s="893"/>
      <c r="CL246" s="893"/>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923" t="s">
        <v>489</v>
      </c>
      <c r="C247" s="924"/>
      <c r="D247" s="924"/>
      <c r="E247" s="924"/>
      <c r="F247" s="924"/>
      <c r="G247" s="924"/>
      <c r="H247" s="924"/>
      <c r="I247" s="820" t="s">
        <v>486</v>
      </c>
      <c r="J247" s="821"/>
      <c r="K247" s="821"/>
      <c r="L247" s="821"/>
      <c r="M247" s="821"/>
      <c r="N247" s="822"/>
      <c r="O247" s="838"/>
      <c r="P247" s="839"/>
      <c r="Q247" s="839"/>
      <c r="R247" s="839"/>
      <c r="S247" s="839"/>
      <c r="T247" s="839"/>
      <c r="U247" s="839"/>
      <c r="V247" s="839"/>
      <c r="W247" s="840"/>
      <c r="X247" s="836" t="s">
        <v>485</v>
      </c>
      <c r="Y247" s="821"/>
      <c r="Z247" s="837"/>
      <c r="AA247" s="820" t="s">
        <v>486</v>
      </c>
      <c r="AB247" s="821"/>
      <c r="AC247" s="821"/>
      <c r="AD247" s="821"/>
      <c r="AE247" s="821"/>
      <c r="AF247" s="822"/>
      <c r="AG247" s="838"/>
      <c r="AH247" s="839"/>
      <c r="AI247" s="839"/>
      <c r="AJ247" s="839"/>
      <c r="AK247" s="839"/>
      <c r="AL247" s="839"/>
      <c r="AM247" s="839"/>
      <c r="AN247" s="839"/>
      <c r="AO247" s="840"/>
      <c r="AP247" s="836" t="s">
        <v>485</v>
      </c>
      <c r="AQ247" s="821"/>
      <c r="AR247" s="837"/>
      <c r="AS247" s="820" t="s">
        <v>486</v>
      </c>
      <c r="AT247" s="821"/>
      <c r="AU247" s="821"/>
      <c r="AV247" s="821"/>
      <c r="AW247" s="821"/>
      <c r="AX247" s="822"/>
      <c r="AY247" s="838"/>
      <c r="AZ247" s="839"/>
      <c r="BA247" s="839"/>
      <c r="BB247" s="839"/>
      <c r="BC247" s="839"/>
      <c r="BD247" s="839"/>
      <c r="BE247" s="839"/>
      <c r="BF247" s="839"/>
      <c r="BG247" s="840"/>
      <c r="BH247" s="836" t="s">
        <v>485</v>
      </c>
      <c r="BI247" s="821"/>
      <c r="BJ247" s="837"/>
      <c r="BK247" s="820" t="s">
        <v>486</v>
      </c>
      <c r="BL247" s="821"/>
      <c r="BM247" s="821"/>
      <c r="BN247" s="821"/>
      <c r="BO247" s="821"/>
      <c r="BP247" s="822"/>
      <c r="BQ247" s="838"/>
      <c r="BR247" s="839"/>
      <c r="BS247" s="839"/>
      <c r="BT247" s="839"/>
      <c r="BU247" s="839"/>
      <c r="BV247" s="839"/>
      <c r="BW247" s="839"/>
      <c r="BX247" s="839"/>
      <c r="BY247" s="840"/>
      <c r="BZ247" s="836" t="s">
        <v>485</v>
      </c>
      <c r="CA247" s="821"/>
      <c r="CB247" s="837"/>
      <c r="CE247" s="13"/>
      <c r="CF247" s="923" t="s">
        <v>489</v>
      </c>
      <c r="CG247" s="924"/>
      <c r="CH247" s="924"/>
      <c r="CI247" s="924"/>
      <c r="CJ247" s="924"/>
      <c r="CK247" s="924"/>
      <c r="CL247" s="924"/>
      <c r="CM247" s="820" t="s">
        <v>486</v>
      </c>
      <c r="CN247" s="821"/>
      <c r="CO247" s="821"/>
      <c r="CP247" s="821"/>
      <c r="CQ247" s="821"/>
      <c r="CR247" s="822"/>
      <c r="CS247" s="838">
        <v>1</v>
      </c>
      <c r="CT247" s="839"/>
      <c r="CU247" s="839"/>
      <c r="CV247" s="839"/>
      <c r="CW247" s="839"/>
      <c r="CX247" s="839"/>
      <c r="CY247" s="839"/>
      <c r="CZ247" s="839"/>
      <c r="DA247" s="840"/>
      <c r="DB247" s="836" t="s">
        <v>485</v>
      </c>
      <c r="DC247" s="821"/>
      <c r="DD247" s="837"/>
      <c r="DE247" s="820" t="s">
        <v>486</v>
      </c>
      <c r="DF247" s="821"/>
      <c r="DG247" s="821"/>
      <c r="DH247" s="821"/>
      <c r="DI247" s="821"/>
      <c r="DJ247" s="822"/>
      <c r="DK247" s="838">
        <v>1</v>
      </c>
      <c r="DL247" s="839"/>
      <c r="DM247" s="839"/>
      <c r="DN247" s="839"/>
      <c r="DO247" s="839"/>
      <c r="DP247" s="839"/>
      <c r="DQ247" s="839"/>
      <c r="DR247" s="839"/>
      <c r="DS247" s="840"/>
      <c r="DT247" s="836" t="s">
        <v>485</v>
      </c>
      <c r="DU247" s="821"/>
      <c r="DV247" s="837"/>
      <c r="DW247" s="820" t="s">
        <v>486</v>
      </c>
      <c r="DX247" s="821"/>
      <c r="DY247" s="821"/>
      <c r="DZ247" s="821"/>
      <c r="EA247" s="821"/>
      <c r="EB247" s="822"/>
      <c r="EC247" s="838">
        <v>15</v>
      </c>
      <c r="ED247" s="839"/>
      <c r="EE247" s="839"/>
      <c r="EF247" s="839"/>
      <c r="EG247" s="839"/>
      <c r="EH247" s="839"/>
      <c r="EI247" s="839"/>
      <c r="EJ247" s="839"/>
      <c r="EK247" s="840"/>
      <c r="EL247" s="836" t="s">
        <v>485</v>
      </c>
      <c r="EM247" s="821"/>
      <c r="EN247" s="837"/>
      <c r="EO247" s="820" t="s">
        <v>486</v>
      </c>
      <c r="EP247" s="821"/>
      <c r="EQ247" s="821"/>
      <c r="ER247" s="821"/>
      <c r="ES247" s="821"/>
      <c r="ET247" s="822"/>
      <c r="EU247" s="838">
        <v>2</v>
      </c>
      <c r="EV247" s="839"/>
      <c r="EW247" s="839"/>
      <c r="EX247" s="839"/>
      <c r="EY247" s="839"/>
      <c r="EZ247" s="839"/>
      <c r="FA247" s="839"/>
      <c r="FB247" s="839"/>
      <c r="FC247" s="840"/>
      <c r="FD247" s="836" t="s">
        <v>485</v>
      </c>
      <c r="FE247" s="821"/>
      <c r="FF247" s="837"/>
    </row>
    <row r="248" spans="1:162" s="15" customFormat="1" ht="19.149999999999999" customHeight="1" x14ac:dyDescent="0.4">
      <c r="A248" s="13"/>
      <c r="B248" s="925"/>
      <c r="C248" s="926"/>
      <c r="D248" s="926"/>
      <c r="E248" s="926"/>
      <c r="F248" s="926"/>
      <c r="G248" s="926"/>
      <c r="H248" s="926"/>
      <c r="I248" s="805"/>
      <c r="J248" s="806"/>
      <c r="K248" s="806"/>
      <c r="L248" s="806"/>
      <c r="M248" s="806"/>
      <c r="N248" s="806"/>
      <c r="O248" s="806"/>
      <c r="P248" s="806"/>
      <c r="Q248" s="806"/>
      <c r="R248" s="806"/>
      <c r="S248" s="806"/>
      <c r="T248" s="806"/>
      <c r="U248" s="806"/>
      <c r="V248" s="806"/>
      <c r="W248" s="806"/>
      <c r="X248" s="806"/>
      <c r="Y248" s="806"/>
      <c r="Z248" s="807"/>
      <c r="AA248" s="805"/>
      <c r="AB248" s="806"/>
      <c r="AC248" s="806"/>
      <c r="AD248" s="806"/>
      <c r="AE248" s="806"/>
      <c r="AF248" s="806"/>
      <c r="AG248" s="806"/>
      <c r="AH248" s="806"/>
      <c r="AI248" s="806"/>
      <c r="AJ248" s="806"/>
      <c r="AK248" s="806"/>
      <c r="AL248" s="806"/>
      <c r="AM248" s="806"/>
      <c r="AN248" s="806"/>
      <c r="AO248" s="806"/>
      <c r="AP248" s="806"/>
      <c r="AQ248" s="806"/>
      <c r="AR248" s="807"/>
      <c r="AS248" s="805"/>
      <c r="AT248" s="806"/>
      <c r="AU248" s="806"/>
      <c r="AV248" s="806"/>
      <c r="AW248" s="806"/>
      <c r="AX248" s="806"/>
      <c r="AY248" s="806"/>
      <c r="AZ248" s="806"/>
      <c r="BA248" s="806"/>
      <c r="BB248" s="806"/>
      <c r="BC248" s="806"/>
      <c r="BD248" s="806"/>
      <c r="BE248" s="806"/>
      <c r="BF248" s="806"/>
      <c r="BG248" s="806"/>
      <c r="BH248" s="806"/>
      <c r="BI248" s="806"/>
      <c r="BJ248" s="807"/>
      <c r="BK248" s="805"/>
      <c r="BL248" s="806"/>
      <c r="BM248" s="806"/>
      <c r="BN248" s="806"/>
      <c r="BO248" s="806"/>
      <c r="BP248" s="806"/>
      <c r="BQ248" s="806"/>
      <c r="BR248" s="806"/>
      <c r="BS248" s="806"/>
      <c r="BT248" s="806"/>
      <c r="BU248" s="806"/>
      <c r="BV248" s="806"/>
      <c r="BW248" s="806"/>
      <c r="BX248" s="806"/>
      <c r="BY248" s="806"/>
      <c r="BZ248" s="806"/>
      <c r="CA248" s="806"/>
      <c r="CB248" s="807"/>
      <c r="CE248" s="13"/>
      <c r="CF248" s="925"/>
      <c r="CG248" s="926"/>
      <c r="CH248" s="926"/>
      <c r="CI248" s="926"/>
      <c r="CJ248" s="926"/>
      <c r="CK248" s="926"/>
      <c r="CL248" s="926"/>
      <c r="CM248" s="805" t="s">
        <v>46</v>
      </c>
      <c r="CN248" s="806"/>
      <c r="CO248" s="806"/>
      <c r="CP248" s="806"/>
      <c r="CQ248" s="806"/>
      <c r="CR248" s="806"/>
      <c r="CS248" s="806"/>
      <c r="CT248" s="806"/>
      <c r="CU248" s="806"/>
      <c r="CV248" s="806"/>
      <c r="CW248" s="806"/>
      <c r="CX248" s="806"/>
      <c r="CY248" s="806"/>
      <c r="CZ248" s="806"/>
      <c r="DA248" s="806"/>
      <c r="DB248" s="806"/>
      <c r="DC248" s="806"/>
      <c r="DD248" s="807"/>
      <c r="DE248" s="805" t="s">
        <v>184</v>
      </c>
      <c r="DF248" s="806"/>
      <c r="DG248" s="806"/>
      <c r="DH248" s="806"/>
      <c r="DI248" s="806"/>
      <c r="DJ248" s="806"/>
      <c r="DK248" s="806"/>
      <c r="DL248" s="806"/>
      <c r="DM248" s="806"/>
      <c r="DN248" s="806"/>
      <c r="DO248" s="806"/>
      <c r="DP248" s="806"/>
      <c r="DQ248" s="806"/>
      <c r="DR248" s="806"/>
      <c r="DS248" s="806"/>
      <c r="DT248" s="806"/>
      <c r="DU248" s="806"/>
      <c r="DV248" s="807"/>
      <c r="DW248" s="805" t="s">
        <v>179</v>
      </c>
      <c r="DX248" s="806"/>
      <c r="DY248" s="806"/>
      <c r="DZ248" s="806"/>
      <c r="EA248" s="806"/>
      <c r="EB248" s="806"/>
      <c r="EC248" s="806"/>
      <c r="ED248" s="806"/>
      <c r="EE248" s="806"/>
      <c r="EF248" s="806"/>
      <c r="EG248" s="806"/>
      <c r="EH248" s="806"/>
      <c r="EI248" s="806"/>
      <c r="EJ248" s="806"/>
      <c r="EK248" s="806"/>
      <c r="EL248" s="806"/>
      <c r="EM248" s="806"/>
      <c r="EN248" s="807"/>
      <c r="EO248" s="805" t="s">
        <v>169</v>
      </c>
      <c r="EP248" s="806"/>
      <c r="EQ248" s="806"/>
      <c r="ER248" s="806"/>
      <c r="ES248" s="806"/>
      <c r="ET248" s="806"/>
      <c r="EU248" s="806"/>
      <c r="EV248" s="806"/>
      <c r="EW248" s="806"/>
      <c r="EX248" s="806"/>
      <c r="EY248" s="806"/>
      <c r="EZ248" s="806"/>
      <c r="FA248" s="806"/>
      <c r="FB248" s="806"/>
      <c r="FC248" s="806"/>
      <c r="FD248" s="806"/>
      <c r="FE248" s="806"/>
      <c r="FF248" s="807"/>
    </row>
    <row r="249" spans="1:162" s="15" customFormat="1" ht="19.149999999999999" customHeight="1" x14ac:dyDescent="0.4">
      <c r="A249" s="13"/>
      <c r="B249" s="925"/>
      <c r="C249" s="926"/>
      <c r="D249" s="926"/>
      <c r="E249" s="926"/>
      <c r="F249" s="926"/>
      <c r="G249" s="926"/>
      <c r="H249" s="926"/>
      <c r="I249" s="830"/>
      <c r="J249" s="831"/>
      <c r="K249" s="831"/>
      <c r="L249" s="831"/>
      <c r="M249" s="831"/>
      <c r="N249" s="831"/>
      <c r="O249" s="831"/>
      <c r="P249" s="831"/>
      <c r="Q249" s="831"/>
      <c r="R249" s="831"/>
      <c r="S249" s="831"/>
      <c r="T249" s="831"/>
      <c r="U249" s="831"/>
      <c r="V249" s="831"/>
      <c r="W249" s="831"/>
      <c r="X249" s="831"/>
      <c r="Y249" s="831"/>
      <c r="Z249" s="832"/>
      <c r="AA249" s="830"/>
      <c r="AB249" s="831"/>
      <c r="AC249" s="831"/>
      <c r="AD249" s="831"/>
      <c r="AE249" s="831"/>
      <c r="AF249" s="831"/>
      <c r="AG249" s="831"/>
      <c r="AH249" s="831"/>
      <c r="AI249" s="831"/>
      <c r="AJ249" s="831"/>
      <c r="AK249" s="831"/>
      <c r="AL249" s="831"/>
      <c r="AM249" s="831"/>
      <c r="AN249" s="831"/>
      <c r="AO249" s="831"/>
      <c r="AP249" s="831"/>
      <c r="AQ249" s="831"/>
      <c r="AR249" s="832"/>
      <c r="AS249" s="830"/>
      <c r="AT249" s="831"/>
      <c r="AU249" s="831"/>
      <c r="AV249" s="831"/>
      <c r="AW249" s="831"/>
      <c r="AX249" s="831"/>
      <c r="AY249" s="831"/>
      <c r="AZ249" s="831"/>
      <c r="BA249" s="831"/>
      <c r="BB249" s="831"/>
      <c r="BC249" s="831"/>
      <c r="BD249" s="831"/>
      <c r="BE249" s="831"/>
      <c r="BF249" s="831"/>
      <c r="BG249" s="831"/>
      <c r="BH249" s="831"/>
      <c r="BI249" s="831"/>
      <c r="BJ249" s="832"/>
      <c r="BK249" s="830"/>
      <c r="BL249" s="831"/>
      <c r="BM249" s="831"/>
      <c r="BN249" s="831"/>
      <c r="BO249" s="831"/>
      <c r="BP249" s="831"/>
      <c r="BQ249" s="831"/>
      <c r="BR249" s="831"/>
      <c r="BS249" s="831"/>
      <c r="BT249" s="831"/>
      <c r="BU249" s="831"/>
      <c r="BV249" s="831"/>
      <c r="BW249" s="831"/>
      <c r="BX249" s="831"/>
      <c r="BY249" s="831"/>
      <c r="BZ249" s="831"/>
      <c r="CA249" s="831"/>
      <c r="CB249" s="832"/>
      <c r="CE249" s="13"/>
      <c r="CF249" s="925"/>
      <c r="CG249" s="926"/>
      <c r="CH249" s="926"/>
      <c r="CI249" s="926"/>
      <c r="CJ249" s="926"/>
      <c r="CK249" s="926"/>
      <c r="CL249" s="926"/>
      <c r="CM249" s="830"/>
      <c r="CN249" s="831"/>
      <c r="CO249" s="831"/>
      <c r="CP249" s="831"/>
      <c r="CQ249" s="831"/>
      <c r="CR249" s="831"/>
      <c r="CS249" s="831"/>
      <c r="CT249" s="831"/>
      <c r="CU249" s="831"/>
      <c r="CV249" s="831"/>
      <c r="CW249" s="831"/>
      <c r="CX249" s="831"/>
      <c r="CY249" s="831"/>
      <c r="CZ249" s="831"/>
      <c r="DA249" s="831"/>
      <c r="DB249" s="831"/>
      <c r="DC249" s="831"/>
      <c r="DD249" s="832"/>
      <c r="DE249" s="830"/>
      <c r="DF249" s="831"/>
      <c r="DG249" s="831"/>
      <c r="DH249" s="831"/>
      <c r="DI249" s="831"/>
      <c r="DJ249" s="831"/>
      <c r="DK249" s="831"/>
      <c r="DL249" s="831"/>
      <c r="DM249" s="831"/>
      <c r="DN249" s="831"/>
      <c r="DO249" s="831"/>
      <c r="DP249" s="831"/>
      <c r="DQ249" s="831"/>
      <c r="DR249" s="831"/>
      <c r="DS249" s="831"/>
      <c r="DT249" s="831"/>
      <c r="DU249" s="831"/>
      <c r="DV249" s="832"/>
      <c r="DW249" s="830"/>
      <c r="DX249" s="831"/>
      <c r="DY249" s="831"/>
      <c r="DZ249" s="831"/>
      <c r="EA249" s="831"/>
      <c r="EB249" s="831"/>
      <c r="EC249" s="831"/>
      <c r="ED249" s="831"/>
      <c r="EE249" s="831"/>
      <c r="EF249" s="831"/>
      <c r="EG249" s="831"/>
      <c r="EH249" s="831"/>
      <c r="EI249" s="831"/>
      <c r="EJ249" s="831"/>
      <c r="EK249" s="831"/>
      <c r="EL249" s="831"/>
      <c r="EM249" s="831"/>
      <c r="EN249" s="832"/>
      <c r="EO249" s="830"/>
      <c r="EP249" s="831"/>
      <c r="EQ249" s="831"/>
      <c r="ER249" s="831"/>
      <c r="ES249" s="831"/>
      <c r="ET249" s="831"/>
      <c r="EU249" s="831"/>
      <c r="EV249" s="831"/>
      <c r="EW249" s="831"/>
      <c r="EX249" s="831"/>
      <c r="EY249" s="831"/>
      <c r="EZ249" s="831"/>
      <c r="FA249" s="831"/>
      <c r="FB249" s="831"/>
      <c r="FC249" s="831"/>
      <c r="FD249" s="831"/>
      <c r="FE249" s="831"/>
      <c r="FF249" s="832"/>
    </row>
    <row r="250" spans="1:162" s="15" customFormat="1" ht="19.149999999999999" customHeight="1" x14ac:dyDescent="0.4">
      <c r="A250" s="13"/>
      <c r="B250" s="925"/>
      <c r="C250" s="926"/>
      <c r="D250" s="926"/>
      <c r="E250" s="926"/>
      <c r="F250" s="926"/>
      <c r="G250" s="926"/>
      <c r="H250" s="926"/>
      <c r="I250" s="805"/>
      <c r="J250" s="806"/>
      <c r="K250" s="806"/>
      <c r="L250" s="806"/>
      <c r="M250" s="806"/>
      <c r="N250" s="806"/>
      <c r="O250" s="806"/>
      <c r="P250" s="806"/>
      <c r="Q250" s="806"/>
      <c r="R250" s="806"/>
      <c r="S250" s="806"/>
      <c r="T250" s="806"/>
      <c r="U250" s="806"/>
      <c r="V250" s="806"/>
      <c r="W250" s="806"/>
      <c r="X250" s="806"/>
      <c r="Y250" s="806"/>
      <c r="Z250" s="807"/>
      <c r="AA250" s="805"/>
      <c r="AB250" s="806"/>
      <c r="AC250" s="806"/>
      <c r="AD250" s="806"/>
      <c r="AE250" s="806"/>
      <c r="AF250" s="806"/>
      <c r="AG250" s="806"/>
      <c r="AH250" s="806"/>
      <c r="AI250" s="806"/>
      <c r="AJ250" s="806"/>
      <c r="AK250" s="806"/>
      <c r="AL250" s="806"/>
      <c r="AM250" s="806"/>
      <c r="AN250" s="806"/>
      <c r="AO250" s="806"/>
      <c r="AP250" s="806"/>
      <c r="AQ250" s="806"/>
      <c r="AR250" s="807"/>
      <c r="AS250" s="805"/>
      <c r="AT250" s="806"/>
      <c r="AU250" s="806"/>
      <c r="AV250" s="806"/>
      <c r="AW250" s="806"/>
      <c r="AX250" s="806"/>
      <c r="AY250" s="806"/>
      <c r="AZ250" s="806"/>
      <c r="BA250" s="806"/>
      <c r="BB250" s="806"/>
      <c r="BC250" s="806"/>
      <c r="BD250" s="806"/>
      <c r="BE250" s="806"/>
      <c r="BF250" s="806"/>
      <c r="BG250" s="806"/>
      <c r="BH250" s="806"/>
      <c r="BI250" s="806"/>
      <c r="BJ250" s="807"/>
      <c r="BK250" s="805"/>
      <c r="BL250" s="806"/>
      <c r="BM250" s="806"/>
      <c r="BN250" s="806"/>
      <c r="BO250" s="806"/>
      <c r="BP250" s="806"/>
      <c r="BQ250" s="806"/>
      <c r="BR250" s="806"/>
      <c r="BS250" s="806"/>
      <c r="BT250" s="806"/>
      <c r="BU250" s="806"/>
      <c r="BV250" s="806"/>
      <c r="BW250" s="806"/>
      <c r="BX250" s="806"/>
      <c r="BY250" s="806"/>
      <c r="BZ250" s="806"/>
      <c r="CA250" s="806"/>
      <c r="CB250" s="807"/>
      <c r="CE250" s="13"/>
      <c r="CF250" s="925"/>
      <c r="CG250" s="926"/>
      <c r="CH250" s="926"/>
      <c r="CI250" s="926"/>
      <c r="CJ250" s="926"/>
      <c r="CK250" s="926"/>
      <c r="CL250" s="926"/>
      <c r="CM250" s="805" t="s">
        <v>488</v>
      </c>
      <c r="CN250" s="806"/>
      <c r="CO250" s="806"/>
      <c r="CP250" s="806"/>
      <c r="CQ250" s="806"/>
      <c r="CR250" s="806"/>
      <c r="CS250" s="806"/>
      <c r="CT250" s="806"/>
      <c r="CU250" s="806"/>
      <c r="CV250" s="806"/>
      <c r="CW250" s="806"/>
      <c r="CX250" s="806"/>
      <c r="CY250" s="806"/>
      <c r="CZ250" s="806"/>
      <c r="DA250" s="806"/>
      <c r="DB250" s="806"/>
      <c r="DC250" s="806"/>
      <c r="DD250" s="807"/>
      <c r="DE250" s="805" t="s">
        <v>659</v>
      </c>
      <c r="DF250" s="806"/>
      <c r="DG250" s="806"/>
      <c r="DH250" s="806"/>
      <c r="DI250" s="806"/>
      <c r="DJ250" s="806"/>
      <c r="DK250" s="806"/>
      <c r="DL250" s="806"/>
      <c r="DM250" s="806"/>
      <c r="DN250" s="806"/>
      <c r="DO250" s="806"/>
      <c r="DP250" s="806"/>
      <c r="DQ250" s="806"/>
      <c r="DR250" s="806"/>
      <c r="DS250" s="806"/>
      <c r="DT250" s="806"/>
      <c r="DU250" s="806"/>
      <c r="DV250" s="807"/>
      <c r="DW250" s="805" t="s">
        <v>684</v>
      </c>
      <c r="DX250" s="806"/>
      <c r="DY250" s="806"/>
      <c r="DZ250" s="806"/>
      <c r="EA250" s="806"/>
      <c r="EB250" s="806"/>
      <c r="EC250" s="806"/>
      <c r="ED250" s="806"/>
      <c r="EE250" s="806"/>
      <c r="EF250" s="806"/>
      <c r="EG250" s="806"/>
      <c r="EH250" s="806"/>
      <c r="EI250" s="806"/>
      <c r="EJ250" s="806"/>
      <c r="EK250" s="806"/>
      <c r="EL250" s="806"/>
      <c r="EM250" s="806"/>
      <c r="EN250" s="807"/>
      <c r="EO250" s="805" t="s">
        <v>168</v>
      </c>
      <c r="EP250" s="806"/>
      <c r="EQ250" s="806"/>
      <c r="ER250" s="806"/>
      <c r="ES250" s="806"/>
      <c r="ET250" s="806"/>
      <c r="EU250" s="806"/>
      <c r="EV250" s="806"/>
      <c r="EW250" s="806"/>
      <c r="EX250" s="806"/>
      <c r="EY250" s="806"/>
      <c r="EZ250" s="806"/>
      <c r="FA250" s="806"/>
      <c r="FB250" s="806"/>
      <c r="FC250" s="806"/>
      <c r="FD250" s="806"/>
      <c r="FE250" s="806"/>
      <c r="FF250" s="807"/>
    </row>
    <row r="251" spans="1:162" s="15" customFormat="1" ht="19.149999999999999" customHeight="1" x14ac:dyDescent="0.4">
      <c r="A251" s="13"/>
      <c r="B251" s="925"/>
      <c r="C251" s="926"/>
      <c r="D251" s="926"/>
      <c r="E251" s="926"/>
      <c r="F251" s="926"/>
      <c r="G251" s="926"/>
      <c r="H251" s="926"/>
      <c r="I251" s="830"/>
      <c r="J251" s="831"/>
      <c r="K251" s="831"/>
      <c r="L251" s="831"/>
      <c r="M251" s="831"/>
      <c r="N251" s="831"/>
      <c r="O251" s="831"/>
      <c r="P251" s="831"/>
      <c r="Q251" s="831"/>
      <c r="R251" s="831"/>
      <c r="S251" s="831"/>
      <c r="T251" s="831"/>
      <c r="U251" s="831"/>
      <c r="V251" s="831"/>
      <c r="W251" s="831"/>
      <c r="X251" s="831"/>
      <c r="Y251" s="831"/>
      <c r="Z251" s="832"/>
      <c r="AA251" s="830"/>
      <c r="AB251" s="831"/>
      <c r="AC251" s="831"/>
      <c r="AD251" s="831"/>
      <c r="AE251" s="831"/>
      <c r="AF251" s="831"/>
      <c r="AG251" s="831"/>
      <c r="AH251" s="831"/>
      <c r="AI251" s="831"/>
      <c r="AJ251" s="831"/>
      <c r="AK251" s="831"/>
      <c r="AL251" s="831"/>
      <c r="AM251" s="831"/>
      <c r="AN251" s="831"/>
      <c r="AO251" s="831"/>
      <c r="AP251" s="831"/>
      <c r="AQ251" s="831"/>
      <c r="AR251" s="832"/>
      <c r="AS251" s="830"/>
      <c r="AT251" s="831"/>
      <c r="AU251" s="831"/>
      <c r="AV251" s="831"/>
      <c r="AW251" s="831"/>
      <c r="AX251" s="831"/>
      <c r="AY251" s="831"/>
      <c r="AZ251" s="831"/>
      <c r="BA251" s="831"/>
      <c r="BB251" s="831"/>
      <c r="BC251" s="831"/>
      <c r="BD251" s="831"/>
      <c r="BE251" s="831"/>
      <c r="BF251" s="831"/>
      <c r="BG251" s="831"/>
      <c r="BH251" s="831"/>
      <c r="BI251" s="831"/>
      <c r="BJ251" s="832"/>
      <c r="BK251" s="830"/>
      <c r="BL251" s="831"/>
      <c r="BM251" s="831"/>
      <c r="BN251" s="831"/>
      <c r="BO251" s="831"/>
      <c r="BP251" s="831"/>
      <c r="BQ251" s="831"/>
      <c r="BR251" s="831"/>
      <c r="BS251" s="831"/>
      <c r="BT251" s="831"/>
      <c r="BU251" s="831"/>
      <c r="BV251" s="831"/>
      <c r="BW251" s="831"/>
      <c r="BX251" s="831"/>
      <c r="BY251" s="831"/>
      <c r="BZ251" s="831"/>
      <c r="CA251" s="831"/>
      <c r="CB251" s="832"/>
      <c r="CE251" s="13"/>
      <c r="CF251" s="925"/>
      <c r="CG251" s="926"/>
      <c r="CH251" s="926"/>
      <c r="CI251" s="926"/>
      <c r="CJ251" s="926"/>
      <c r="CK251" s="926"/>
      <c r="CL251" s="926"/>
      <c r="CM251" s="830"/>
      <c r="CN251" s="831"/>
      <c r="CO251" s="831"/>
      <c r="CP251" s="831"/>
      <c r="CQ251" s="831"/>
      <c r="CR251" s="831"/>
      <c r="CS251" s="831"/>
      <c r="CT251" s="831"/>
      <c r="CU251" s="831"/>
      <c r="CV251" s="831"/>
      <c r="CW251" s="831"/>
      <c r="CX251" s="831"/>
      <c r="CY251" s="831"/>
      <c r="CZ251" s="831"/>
      <c r="DA251" s="831"/>
      <c r="DB251" s="831"/>
      <c r="DC251" s="831"/>
      <c r="DD251" s="832"/>
      <c r="DE251" s="830"/>
      <c r="DF251" s="831"/>
      <c r="DG251" s="831"/>
      <c r="DH251" s="831"/>
      <c r="DI251" s="831"/>
      <c r="DJ251" s="831"/>
      <c r="DK251" s="831"/>
      <c r="DL251" s="831"/>
      <c r="DM251" s="831"/>
      <c r="DN251" s="831"/>
      <c r="DO251" s="831"/>
      <c r="DP251" s="831"/>
      <c r="DQ251" s="831"/>
      <c r="DR251" s="831"/>
      <c r="DS251" s="831"/>
      <c r="DT251" s="831"/>
      <c r="DU251" s="831"/>
      <c r="DV251" s="832"/>
      <c r="DW251" s="830"/>
      <c r="DX251" s="831"/>
      <c r="DY251" s="831"/>
      <c r="DZ251" s="831"/>
      <c r="EA251" s="831"/>
      <c r="EB251" s="831"/>
      <c r="EC251" s="831"/>
      <c r="ED251" s="831"/>
      <c r="EE251" s="831"/>
      <c r="EF251" s="831"/>
      <c r="EG251" s="831"/>
      <c r="EH251" s="831"/>
      <c r="EI251" s="831"/>
      <c r="EJ251" s="831"/>
      <c r="EK251" s="831"/>
      <c r="EL251" s="831"/>
      <c r="EM251" s="831"/>
      <c r="EN251" s="832"/>
      <c r="EO251" s="830"/>
      <c r="EP251" s="831"/>
      <c r="EQ251" s="831"/>
      <c r="ER251" s="831"/>
      <c r="ES251" s="831"/>
      <c r="ET251" s="831"/>
      <c r="EU251" s="831"/>
      <c r="EV251" s="831"/>
      <c r="EW251" s="831"/>
      <c r="EX251" s="831"/>
      <c r="EY251" s="831"/>
      <c r="EZ251" s="831"/>
      <c r="FA251" s="831"/>
      <c r="FB251" s="831"/>
      <c r="FC251" s="831"/>
      <c r="FD251" s="831"/>
      <c r="FE251" s="831"/>
      <c r="FF251" s="832"/>
    </row>
    <row r="252" spans="1:162" s="15" customFormat="1" ht="19.149999999999999" customHeight="1" x14ac:dyDescent="0.4">
      <c r="A252" s="13"/>
      <c r="B252" s="925"/>
      <c r="C252" s="926"/>
      <c r="D252" s="926"/>
      <c r="E252" s="926"/>
      <c r="F252" s="926"/>
      <c r="G252" s="926"/>
      <c r="H252" s="926"/>
      <c r="I252" s="805"/>
      <c r="J252" s="806"/>
      <c r="K252" s="806"/>
      <c r="L252" s="806"/>
      <c r="M252" s="806"/>
      <c r="N252" s="806"/>
      <c r="O252" s="806"/>
      <c r="P252" s="806"/>
      <c r="Q252" s="806"/>
      <c r="R252" s="806"/>
      <c r="S252" s="806"/>
      <c r="T252" s="806"/>
      <c r="U252" s="806"/>
      <c r="V252" s="806"/>
      <c r="W252" s="806"/>
      <c r="X252" s="806"/>
      <c r="Y252" s="806"/>
      <c r="Z252" s="807"/>
      <c r="AA252" s="805"/>
      <c r="AB252" s="806"/>
      <c r="AC252" s="806"/>
      <c r="AD252" s="806"/>
      <c r="AE252" s="806"/>
      <c r="AF252" s="806"/>
      <c r="AG252" s="806"/>
      <c r="AH252" s="806"/>
      <c r="AI252" s="806"/>
      <c r="AJ252" s="806"/>
      <c r="AK252" s="806"/>
      <c r="AL252" s="806"/>
      <c r="AM252" s="806"/>
      <c r="AN252" s="806"/>
      <c r="AO252" s="806"/>
      <c r="AP252" s="806"/>
      <c r="AQ252" s="806"/>
      <c r="AR252" s="807"/>
      <c r="AS252" s="805"/>
      <c r="AT252" s="806"/>
      <c r="AU252" s="806"/>
      <c r="AV252" s="806"/>
      <c r="AW252" s="806"/>
      <c r="AX252" s="806"/>
      <c r="AY252" s="806"/>
      <c r="AZ252" s="806"/>
      <c r="BA252" s="806"/>
      <c r="BB252" s="806"/>
      <c r="BC252" s="806"/>
      <c r="BD252" s="806"/>
      <c r="BE252" s="806"/>
      <c r="BF252" s="806"/>
      <c r="BG252" s="806"/>
      <c r="BH252" s="806"/>
      <c r="BI252" s="806"/>
      <c r="BJ252" s="807"/>
      <c r="BK252" s="805"/>
      <c r="BL252" s="806"/>
      <c r="BM252" s="806"/>
      <c r="BN252" s="806"/>
      <c r="BO252" s="806"/>
      <c r="BP252" s="806"/>
      <c r="BQ252" s="806"/>
      <c r="BR252" s="806"/>
      <c r="BS252" s="806"/>
      <c r="BT252" s="806"/>
      <c r="BU252" s="806"/>
      <c r="BV252" s="806"/>
      <c r="BW252" s="806"/>
      <c r="BX252" s="806"/>
      <c r="BY252" s="806"/>
      <c r="BZ252" s="806"/>
      <c r="CA252" s="806"/>
      <c r="CB252" s="807"/>
      <c r="CE252" s="13"/>
      <c r="CF252" s="925"/>
      <c r="CG252" s="926"/>
      <c r="CH252" s="926"/>
      <c r="CI252" s="926"/>
      <c r="CJ252" s="926"/>
      <c r="CK252" s="926"/>
      <c r="CL252" s="926"/>
      <c r="CM252" s="805"/>
      <c r="CN252" s="806"/>
      <c r="CO252" s="806"/>
      <c r="CP252" s="806"/>
      <c r="CQ252" s="806"/>
      <c r="CR252" s="806"/>
      <c r="CS252" s="806"/>
      <c r="CT252" s="806"/>
      <c r="CU252" s="806"/>
      <c r="CV252" s="806"/>
      <c r="CW252" s="806"/>
      <c r="CX252" s="806"/>
      <c r="CY252" s="806"/>
      <c r="CZ252" s="806"/>
      <c r="DA252" s="806"/>
      <c r="DB252" s="806"/>
      <c r="DC252" s="806"/>
      <c r="DD252" s="807"/>
      <c r="DE252" s="805" t="s">
        <v>45</v>
      </c>
      <c r="DF252" s="806"/>
      <c r="DG252" s="806"/>
      <c r="DH252" s="806"/>
      <c r="DI252" s="806"/>
      <c r="DJ252" s="806"/>
      <c r="DK252" s="806"/>
      <c r="DL252" s="806"/>
      <c r="DM252" s="806"/>
      <c r="DN252" s="806"/>
      <c r="DO252" s="806"/>
      <c r="DP252" s="806"/>
      <c r="DQ252" s="806"/>
      <c r="DR252" s="806"/>
      <c r="DS252" s="806"/>
      <c r="DT252" s="806"/>
      <c r="DU252" s="806"/>
      <c r="DV252" s="807"/>
      <c r="DW252" s="805"/>
      <c r="DX252" s="806"/>
      <c r="DY252" s="806"/>
      <c r="DZ252" s="806"/>
      <c r="EA252" s="806"/>
      <c r="EB252" s="806"/>
      <c r="EC252" s="806"/>
      <c r="ED252" s="806"/>
      <c r="EE252" s="806"/>
      <c r="EF252" s="806"/>
      <c r="EG252" s="806"/>
      <c r="EH252" s="806"/>
      <c r="EI252" s="806"/>
      <c r="EJ252" s="806"/>
      <c r="EK252" s="806"/>
      <c r="EL252" s="806"/>
      <c r="EM252" s="806"/>
      <c r="EN252" s="807"/>
      <c r="EO252" s="805" t="s">
        <v>166</v>
      </c>
      <c r="EP252" s="806"/>
      <c r="EQ252" s="806"/>
      <c r="ER252" s="806"/>
      <c r="ES252" s="806"/>
      <c r="ET252" s="806"/>
      <c r="EU252" s="806"/>
      <c r="EV252" s="806"/>
      <c r="EW252" s="806"/>
      <c r="EX252" s="806"/>
      <c r="EY252" s="806"/>
      <c r="EZ252" s="806"/>
      <c r="FA252" s="806"/>
      <c r="FB252" s="806"/>
      <c r="FC252" s="806"/>
      <c r="FD252" s="806"/>
      <c r="FE252" s="806"/>
      <c r="FF252" s="807"/>
    </row>
    <row r="253" spans="1:162" s="15" customFormat="1" ht="19.149999999999999" customHeight="1" thickBot="1" x14ac:dyDescent="0.45">
      <c r="A253" s="13"/>
      <c r="B253" s="927"/>
      <c r="C253" s="928"/>
      <c r="D253" s="928"/>
      <c r="E253" s="928"/>
      <c r="F253" s="928"/>
      <c r="G253" s="928"/>
      <c r="H253" s="928"/>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27"/>
      <c r="CG253" s="928"/>
      <c r="CH253" s="928"/>
      <c r="CI253" s="928"/>
      <c r="CJ253" s="928"/>
      <c r="CK253" s="928"/>
      <c r="CL253" s="928"/>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811" t="s">
        <v>487</v>
      </c>
      <c r="C254" s="812"/>
      <c r="D254" s="812"/>
      <c r="E254" s="812"/>
      <c r="F254" s="812"/>
      <c r="G254" s="812"/>
      <c r="H254" s="813"/>
      <c r="I254" s="820" t="s">
        <v>486</v>
      </c>
      <c r="J254" s="821"/>
      <c r="K254" s="821"/>
      <c r="L254" s="821"/>
      <c r="M254" s="821"/>
      <c r="N254" s="822"/>
      <c r="O254" s="838"/>
      <c r="P254" s="839"/>
      <c r="Q254" s="839"/>
      <c r="R254" s="839"/>
      <c r="S254" s="839"/>
      <c r="T254" s="839"/>
      <c r="U254" s="839"/>
      <c r="V254" s="839"/>
      <c r="W254" s="840"/>
      <c r="X254" s="836" t="s">
        <v>485</v>
      </c>
      <c r="Y254" s="821"/>
      <c r="Z254" s="837"/>
      <c r="AA254" s="820" t="s">
        <v>486</v>
      </c>
      <c r="AB254" s="821"/>
      <c r="AC254" s="821"/>
      <c r="AD254" s="821"/>
      <c r="AE254" s="821"/>
      <c r="AF254" s="822"/>
      <c r="AG254" s="838"/>
      <c r="AH254" s="839"/>
      <c r="AI254" s="839"/>
      <c r="AJ254" s="839"/>
      <c r="AK254" s="839"/>
      <c r="AL254" s="839"/>
      <c r="AM254" s="839"/>
      <c r="AN254" s="839"/>
      <c r="AO254" s="840"/>
      <c r="AP254" s="836" t="s">
        <v>485</v>
      </c>
      <c r="AQ254" s="821"/>
      <c r="AR254" s="837"/>
      <c r="AS254" s="820" t="s">
        <v>486</v>
      </c>
      <c r="AT254" s="821"/>
      <c r="AU254" s="821"/>
      <c r="AV254" s="821"/>
      <c r="AW254" s="821"/>
      <c r="AX254" s="822"/>
      <c r="AY254" s="838"/>
      <c r="AZ254" s="839"/>
      <c r="BA254" s="839"/>
      <c r="BB254" s="839"/>
      <c r="BC254" s="839"/>
      <c r="BD254" s="839"/>
      <c r="BE254" s="839"/>
      <c r="BF254" s="839"/>
      <c r="BG254" s="840"/>
      <c r="BH254" s="836" t="s">
        <v>485</v>
      </c>
      <c r="BI254" s="821"/>
      <c r="BJ254" s="837"/>
      <c r="BK254" s="820" t="s">
        <v>486</v>
      </c>
      <c r="BL254" s="821"/>
      <c r="BM254" s="821"/>
      <c r="BN254" s="821"/>
      <c r="BO254" s="821"/>
      <c r="BP254" s="822"/>
      <c r="BQ254" s="838"/>
      <c r="BR254" s="839"/>
      <c r="BS254" s="839"/>
      <c r="BT254" s="839"/>
      <c r="BU254" s="839"/>
      <c r="BV254" s="839"/>
      <c r="BW254" s="839"/>
      <c r="BX254" s="839"/>
      <c r="BY254" s="840"/>
      <c r="BZ254" s="836" t="s">
        <v>485</v>
      </c>
      <c r="CA254" s="821"/>
      <c r="CB254" s="837"/>
      <c r="CE254" s="13"/>
      <c r="CF254" s="811" t="s">
        <v>487</v>
      </c>
      <c r="CG254" s="812"/>
      <c r="CH254" s="812"/>
      <c r="CI254" s="812"/>
      <c r="CJ254" s="812"/>
      <c r="CK254" s="812"/>
      <c r="CL254" s="813"/>
      <c r="CM254" s="820" t="s">
        <v>486</v>
      </c>
      <c r="CN254" s="821"/>
      <c r="CO254" s="821"/>
      <c r="CP254" s="821"/>
      <c r="CQ254" s="821"/>
      <c r="CR254" s="822"/>
      <c r="CS254" s="838">
        <v>1</v>
      </c>
      <c r="CT254" s="839"/>
      <c r="CU254" s="839"/>
      <c r="CV254" s="839"/>
      <c r="CW254" s="839"/>
      <c r="CX254" s="839"/>
      <c r="CY254" s="839"/>
      <c r="CZ254" s="839"/>
      <c r="DA254" s="840"/>
      <c r="DB254" s="836" t="s">
        <v>485</v>
      </c>
      <c r="DC254" s="821"/>
      <c r="DD254" s="837"/>
      <c r="DE254" s="820" t="s">
        <v>486</v>
      </c>
      <c r="DF254" s="821"/>
      <c r="DG254" s="821"/>
      <c r="DH254" s="821"/>
      <c r="DI254" s="821"/>
      <c r="DJ254" s="822"/>
      <c r="DK254" s="838">
        <v>1</v>
      </c>
      <c r="DL254" s="839"/>
      <c r="DM254" s="839"/>
      <c r="DN254" s="839"/>
      <c r="DO254" s="839"/>
      <c r="DP254" s="839"/>
      <c r="DQ254" s="839"/>
      <c r="DR254" s="839"/>
      <c r="DS254" s="840"/>
      <c r="DT254" s="836" t="s">
        <v>485</v>
      </c>
      <c r="DU254" s="821"/>
      <c r="DV254" s="837"/>
      <c r="DW254" s="820" t="s">
        <v>486</v>
      </c>
      <c r="DX254" s="821"/>
      <c r="DY254" s="821"/>
      <c r="DZ254" s="821"/>
      <c r="EA254" s="821"/>
      <c r="EB254" s="822"/>
      <c r="EC254" s="838">
        <v>16</v>
      </c>
      <c r="ED254" s="839"/>
      <c r="EE254" s="839"/>
      <c r="EF254" s="839"/>
      <c r="EG254" s="839"/>
      <c r="EH254" s="839"/>
      <c r="EI254" s="839"/>
      <c r="EJ254" s="839"/>
      <c r="EK254" s="840"/>
      <c r="EL254" s="836" t="s">
        <v>485</v>
      </c>
      <c r="EM254" s="821"/>
      <c r="EN254" s="837"/>
      <c r="EO254" s="820" t="s">
        <v>486</v>
      </c>
      <c r="EP254" s="821"/>
      <c r="EQ254" s="821"/>
      <c r="ER254" s="821"/>
      <c r="ES254" s="821"/>
      <c r="ET254" s="822"/>
      <c r="EU254" s="838">
        <v>1</v>
      </c>
      <c r="EV254" s="839"/>
      <c r="EW254" s="839"/>
      <c r="EX254" s="839"/>
      <c r="EY254" s="839"/>
      <c r="EZ254" s="839"/>
      <c r="FA254" s="839"/>
      <c r="FB254" s="839"/>
      <c r="FC254" s="840"/>
      <c r="FD254" s="836" t="s">
        <v>485</v>
      </c>
      <c r="FE254" s="821"/>
      <c r="FF254" s="837"/>
    </row>
    <row r="255" spans="1:162" s="15" customFormat="1" ht="19.149999999999999" customHeight="1" x14ac:dyDescent="0.4">
      <c r="A255" s="13"/>
      <c r="B255" s="814"/>
      <c r="C255" s="815"/>
      <c r="D255" s="815"/>
      <c r="E255" s="815"/>
      <c r="F255" s="815"/>
      <c r="G255" s="815"/>
      <c r="H255" s="816"/>
      <c r="I255" s="805"/>
      <c r="J255" s="806"/>
      <c r="K255" s="806"/>
      <c r="L255" s="806"/>
      <c r="M255" s="806"/>
      <c r="N255" s="806"/>
      <c r="O255" s="806"/>
      <c r="P255" s="806"/>
      <c r="Q255" s="806"/>
      <c r="R255" s="806"/>
      <c r="S255" s="806"/>
      <c r="T255" s="806"/>
      <c r="U255" s="806"/>
      <c r="V255" s="806"/>
      <c r="W255" s="806"/>
      <c r="X255" s="806"/>
      <c r="Y255" s="806"/>
      <c r="Z255" s="807"/>
      <c r="AA255" s="805"/>
      <c r="AB255" s="806"/>
      <c r="AC255" s="806"/>
      <c r="AD255" s="806"/>
      <c r="AE255" s="806"/>
      <c r="AF255" s="806"/>
      <c r="AG255" s="806"/>
      <c r="AH255" s="806"/>
      <c r="AI255" s="806"/>
      <c r="AJ255" s="806"/>
      <c r="AK255" s="806"/>
      <c r="AL255" s="806"/>
      <c r="AM255" s="806"/>
      <c r="AN255" s="806"/>
      <c r="AO255" s="806"/>
      <c r="AP255" s="806"/>
      <c r="AQ255" s="806"/>
      <c r="AR255" s="807"/>
      <c r="AS255" s="805"/>
      <c r="AT255" s="806"/>
      <c r="AU255" s="806"/>
      <c r="AV255" s="806"/>
      <c r="AW255" s="806"/>
      <c r="AX255" s="806"/>
      <c r="AY255" s="806"/>
      <c r="AZ255" s="806"/>
      <c r="BA255" s="806"/>
      <c r="BB255" s="806"/>
      <c r="BC255" s="806"/>
      <c r="BD255" s="806"/>
      <c r="BE255" s="806"/>
      <c r="BF255" s="806"/>
      <c r="BG255" s="806"/>
      <c r="BH255" s="806"/>
      <c r="BI255" s="806"/>
      <c r="BJ255" s="807"/>
      <c r="BK255" s="805"/>
      <c r="BL255" s="806"/>
      <c r="BM255" s="806"/>
      <c r="BN255" s="806"/>
      <c r="BO255" s="806"/>
      <c r="BP255" s="806"/>
      <c r="BQ255" s="806"/>
      <c r="BR255" s="806"/>
      <c r="BS255" s="806"/>
      <c r="BT255" s="806"/>
      <c r="BU255" s="806"/>
      <c r="BV255" s="806"/>
      <c r="BW255" s="806"/>
      <c r="BX255" s="806"/>
      <c r="BY255" s="806"/>
      <c r="BZ255" s="806"/>
      <c r="CA255" s="806"/>
      <c r="CB255" s="807"/>
      <c r="CE255" s="13"/>
      <c r="CF255" s="814"/>
      <c r="CG255" s="815"/>
      <c r="CH255" s="815"/>
      <c r="CI255" s="815"/>
      <c r="CJ255" s="815"/>
      <c r="CK255" s="815"/>
      <c r="CL255" s="816"/>
      <c r="CM255" s="805" t="s">
        <v>46</v>
      </c>
      <c r="CN255" s="806"/>
      <c r="CO255" s="806"/>
      <c r="CP255" s="806"/>
      <c r="CQ255" s="806"/>
      <c r="CR255" s="806"/>
      <c r="CS255" s="806"/>
      <c r="CT255" s="806"/>
      <c r="CU255" s="806"/>
      <c r="CV255" s="806"/>
      <c r="CW255" s="806"/>
      <c r="CX255" s="806"/>
      <c r="CY255" s="806"/>
      <c r="CZ255" s="806"/>
      <c r="DA255" s="806"/>
      <c r="DB255" s="806"/>
      <c r="DC255" s="806"/>
      <c r="DD255" s="807"/>
      <c r="DE255" s="805" t="s">
        <v>45</v>
      </c>
      <c r="DF255" s="806"/>
      <c r="DG255" s="806"/>
      <c r="DH255" s="806"/>
      <c r="DI255" s="806"/>
      <c r="DJ255" s="806"/>
      <c r="DK255" s="806"/>
      <c r="DL255" s="806"/>
      <c r="DM255" s="806"/>
      <c r="DN255" s="806"/>
      <c r="DO255" s="806"/>
      <c r="DP255" s="806"/>
      <c r="DQ255" s="806"/>
      <c r="DR255" s="806"/>
      <c r="DS255" s="806"/>
      <c r="DT255" s="806"/>
      <c r="DU255" s="806"/>
      <c r="DV255" s="807"/>
      <c r="DW255" s="805" t="s">
        <v>44</v>
      </c>
      <c r="DX255" s="806"/>
      <c r="DY255" s="806"/>
      <c r="DZ255" s="806"/>
      <c r="EA255" s="806"/>
      <c r="EB255" s="806"/>
      <c r="EC255" s="806"/>
      <c r="ED255" s="806"/>
      <c r="EE255" s="806"/>
      <c r="EF255" s="806"/>
      <c r="EG255" s="806"/>
      <c r="EH255" s="806"/>
      <c r="EI255" s="806"/>
      <c r="EJ255" s="806"/>
      <c r="EK255" s="806"/>
      <c r="EL255" s="806"/>
      <c r="EM255" s="806"/>
      <c r="EN255" s="807"/>
      <c r="EO255" s="805" t="s">
        <v>164</v>
      </c>
      <c r="EP255" s="806"/>
      <c r="EQ255" s="806"/>
      <c r="ER255" s="806"/>
      <c r="ES255" s="806"/>
      <c r="ET255" s="806"/>
      <c r="EU255" s="806"/>
      <c r="EV255" s="806"/>
      <c r="EW255" s="806"/>
      <c r="EX255" s="806"/>
      <c r="EY255" s="806"/>
      <c r="EZ255" s="806"/>
      <c r="FA255" s="806"/>
      <c r="FB255" s="806"/>
      <c r="FC255" s="806"/>
      <c r="FD255" s="806"/>
      <c r="FE255" s="806"/>
      <c r="FF255" s="807"/>
    </row>
    <row r="256" spans="1:162" s="15" customFormat="1" ht="19.149999999999999" customHeight="1" x14ac:dyDescent="0.4">
      <c r="A256" s="13"/>
      <c r="B256" s="814"/>
      <c r="C256" s="815"/>
      <c r="D256" s="815"/>
      <c r="E256" s="815"/>
      <c r="F256" s="815"/>
      <c r="G256" s="815"/>
      <c r="H256" s="816"/>
      <c r="I256" s="830"/>
      <c r="J256" s="831"/>
      <c r="K256" s="831"/>
      <c r="L256" s="831"/>
      <c r="M256" s="831"/>
      <c r="N256" s="831"/>
      <c r="O256" s="831"/>
      <c r="P256" s="831"/>
      <c r="Q256" s="831"/>
      <c r="R256" s="831"/>
      <c r="S256" s="831"/>
      <c r="T256" s="831"/>
      <c r="U256" s="831"/>
      <c r="V256" s="831"/>
      <c r="W256" s="831"/>
      <c r="X256" s="831"/>
      <c r="Y256" s="831"/>
      <c r="Z256" s="832"/>
      <c r="AA256" s="830"/>
      <c r="AB256" s="831"/>
      <c r="AC256" s="831"/>
      <c r="AD256" s="831"/>
      <c r="AE256" s="831"/>
      <c r="AF256" s="831"/>
      <c r="AG256" s="831"/>
      <c r="AH256" s="831"/>
      <c r="AI256" s="831"/>
      <c r="AJ256" s="831"/>
      <c r="AK256" s="831"/>
      <c r="AL256" s="831"/>
      <c r="AM256" s="831"/>
      <c r="AN256" s="831"/>
      <c r="AO256" s="831"/>
      <c r="AP256" s="831"/>
      <c r="AQ256" s="831"/>
      <c r="AR256" s="832"/>
      <c r="AS256" s="830"/>
      <c r="AT256" s="831"/>
      <c r="AU256" s="831"/>
      <c r="AV256" s="831"/>
      <c r="AW256" s="831"/>
      <c r="AX256" s="831"/>
      <c r="AY256" s="831"/>
      <c r="AZ256" s="831"/>
      <c r="BA256" s="831"/>
      <c r="BB256" s="831"/>
      <c r="BC256" s="831"/>
      <c r="BD256" s="831"/>
      <c r="BE256" s="831"/>
      <c r="BF256" s="831"/>
      <c r="BG256" s="831"/>
      <c r="BH256" s="831"/>
      <c r="BI256" s="831"/>
      <c r="BJ256" s="832"/>
      <c r="BK256" s="830"/>
      <c r="BL256" s="831"/>
      <c r="BM256" s="831"/>
      <c r="BN256" s="831"/>
      <c r="BO256" s="831"/>
      <c r="BP256" s="831"/>
      <c r="BQ256" s="831"/>
      <c r="BR256" s="831"/>
      <c r="BS256" s="831"/>
      <c r="BT256" s="831"/>
      <c r="BU256" s="831"/>
      <c r="BV256" s="831"/>
      <c r="BW256" s="831"/>
      <c r="BX256" s="831"/>
      <c r="BY256" s="831"/>
      <c r="BZ256" s="831"/>
      <c r="CA256" s="831"/>
      <c r="CB256" s="832"/>
      <c r="CE256" s="13"/>
      <c r="CF256" s="814"/>
      <c r="CG256" s="815"/>
      <c r="CH256" s="815"/>
      <c r="CI256" s="815"/>
      <c r="CJ256" s="815"/>
      <c r="CK256" s="815"/>
      <c r="CL256" s="816"/>
      <c r="CM256" s="830"/>
      <c r="CN256" s="831"/>
      <c r="CO256" s="831"/>
      <c r="CP256" s="831"/>
      <c r="CQ256" s="831"/>
      <c r="CR256" s="831"/>
      <c r="CS256" s="831"/>
      <c r="CT256" s="831"/>
      <c r="CU256" s="831"/>
      <c r="CV256" s="831"/>
      <c r="CW256" s="831"/>
      <c r="CX256" s="831"/>
      <c r="CY256" s="831"/>
      <c r="CZ256" s="831"/>
      <c r="DA256" s="831"/>
      <c r="DB256" s="831"/>
      <c r="DC256" s="831"/>
      <c r="DD256" s="832"/>
      <c r="DE256" s="830"/>
      <c r="DF256" s="831"/>
      <c r="DG256" s="831"/>
      <c r="DH256" s="831"/>
      <c r="DI256" s="831"/>
      <c r="DJ256" s="831"/>
      <c r="DK256" s="831"/>
      <c r="DL256" s="831"/>
      <c r="DM256" s="831"/>
      <c r="DN256" s="831"/>
      <c r="DO256" s="831"/>
      <c r="DP256" s="831"/>
      <c r="DQ256" s="831"/>
      <c r="DR256" s="831"/>
      <c r="DS256" s="831"/>
      <c r="DT256" s="831"/>
      <c r="DU256" s="831"/>
      <c r="DV256" s="832"/>
      <c r="DW256" s="830"/>
      <c r="DX256" s="831"/>
      <c r="DY256" s="831"/>
      <c r="DZ256" s="831"/>
      <c r="EA256" s="831"/>
      <c r="EB256" s="831"/>
      <c r="EC256" s="831"/>
      <c r="ED256" s="831"/>
      <c r="EE256" s="831"/>
      <c r="EF256" s="831"/>
      <c r="EG256" s="831"/>
      <c r="EH256" s="831"/>
      <c r="EI256" s="831"/>
      <c r="EJ256" s="831"/>
      <c r="EK256" s="831"/>
      <c r="EL256" s="831"/>
      <c r="EM256" s="831"/>
      <c r="EN256" s="832"/>
      <c r="EO256" s="830"/>
      <c r="EP256" s="831"/>
      <c r="EQ256" s="831"/>
      <c r="ER256" s="831"/>
      <c r="ES256" s="831"/>
      <c r="ET256" s="831"/>
      <c r="EU256" s="831"/>
      <c r="EV256" s="831"/>
      <c r="EW256" s="831"/>
      <c r="EX256" s="831"/>
      <c r="EY256" s="831"/>
      <c r="EZ256" s="831"/>
      <c r="FA256" s="831"/>
      <c r="FB256" s="831"/>
      <c r="FC256" s="831"/>
      <c r="FD256" s="831"/>
      <c r="FE256" s="831"/>
      <c r="FF256" s="832"/>
    </row>
    <row r="257" spans="1:164" s="15" customFormat="1" ht="19.149999999999999" customHeight="1" x14ac:dyDescent="0.4">
      <c r="A257" s="13"/>
      <c r="B257" s="814"/>
      <c r="C257" s="815"/>
      <c r="D257" s="815"/>
      <c r="E257" s="815"/>
      <c r="F257" s="815"/>
      <c r="G257" s="815"/>
      <c r="H257" s="816"/>
      <c r="I257" s="805"/>
      <c r="J257" s="806"/>
      <c r="K257" s="806"/>
      <c r="L257" s="806"/>
      <c r="M257" s="806"/>
      <c r="N257" s="806"/>
      <c r="O257" s="806"/>
      <c r="P257" s="806"/>
      <c r="Q257" s="806"/>
      <c r="R257" s="806"/>
      <c r="S257" s="806"/>
      <c r="T257" s="806"/>
      <c r="U257" s="806"/>
      <c r="V257" s="806"/>
      <c r="W257" s="806"/>
      <c r="X257" s="806"/>
      <c r="Y257" s="806"/>
      <c r="Z257" s="807"/>
      <c r="AA257" s="805"/>
      <c r="AB257" s="806"/>
      <c r="AC257" s="806"/>
      <c r="AD257" s="806"/>
      <c r="AE257" s="806"/>
      <c r="AF257" s="806"/>
      <c r="AG257" s="806"/>
      <c r="AH257" s="806"/>
      <c r="AI257" s="806"/>
      <c r="AJ257" s="806"/>
      <c r="AK257" s="806"/>
      <c r="AL257" s="806"/>
      <c r="AM257" s="806"/>
      <c r="AN257" s="806"/>
      <c r="AO257" s="806"/>
      <c r="AP257" s="806"/>
      <c r="AQ257" s="806"/>
      <c r="AR257" s="807"/>
      <c r="AS257" s="805"/>
      <c r="AT257" s="806"/>
      <c r="AU257" s="806"/>
      <c r="AV257" s="806"/>
      <c r="AW257" s="806"/>
      <c r="AX257" s="806"/>
      <c r="AY257" s="806"/>
      <c r="AZ257" s="806"/>
      <c r="BA257" s="806"/>
      <c r="BB257" s="806"/>
      <c r="BC257" s="806"/>
      <c r="BD257" s="806"/>
      <c r="BE257" s="806"/>
      <c r="BF257" s="806"/>
      <c r="BG257" s="806"/>
      <c r="BH257" s="806"/>
      <c r="BI257" s="806"/>
      <c r="BJ257" s="807"/>
      <c r="BK257" s="805"/>
      <c r="BL257" s="806"/>
      <c r="BM257" s="806"/>
      <c r="BN257" s="806"/>
      <c r="BO257" s="806"/>
      <c r="BP257" s="806"/>
      <c r="BQ257" s="806"/>
      <c r="BR257" s="806"/>
      <c r="BS257" s="806"/>
      <c r="BT257" s="806"/>
      <c r="BU257" s="806"/>
      <c r="BV257" s="806"/>
      <c r="BW257" s="806"/>
      <c r="BX257" s="806"/>
      <c r="BY257" s="806"/>
      <c r="BZ257" s="806"/>
      <c r="CA257" s="806"/>
      <c r="CB257" s="807"/>
      <c r="CE257" s="13"/>
      <c r="CF257" s="814"/>
      <c r="CG257" s="815"/>
      <c r="CH257" s="815"/>
      <c r="CI257" s="815"/>
      <c r="CJ257" s="815"/>
      <c r="CK257" s="815"/>
      <c r="CL257" s="816"/>
      <c r="CM257" s="805" t="s">
        <v>649</v>
      </c>
      <c r="CN257" s="806"/>
      <c r="CO257" s="806"/>
      <c r="CP257" s="806"/>
      <c r="CQ257" s="806"/>
      <c r="CR257" s="806"/>
      <c r="CS257" s="806"/>
      <c r="CT257" s="806"/>
      <c r="CU257" s="806"/>
      <c r="CV257" s="806"/>
      <c r="CW257" s="806"/>
      <c r="CX257" s="806"/>
      <c r="CY257" s="806"/>
      <c r="CZ257" s="806"/>
      <c r="DA257" s="806"/>
      <c r="DB257" s="806"/>
      <c r="DC257" s="806"/>
      <c r="DD257" s="807"/>
      <c r="DE257" s="805"/>
      <c r="DF257" s="806"/>
      <c r="DG257" s="806"/>
      <c r="DH257" s="806"/>
      <c r="DI257" s="806"/>
      <c r="DJ257" s="806"/>
      <c r="DK257" s="806"/>
      <c r="DL257" s="806"/>
      <c r="DM257" s="806"/>
      <c r="DN257" s="806"/>
      <c r="DO257" s="806"/>
      <c r="DP257" s="806"/>
      <c r="DQ257" s="806"/>
      <c r="DR257" s="806"/>
      <c r="DS257" s="806"/>
      <c r="DT257" s="806"/>
      <c r="DU257" s="806"/>
      <c r="DV257" s="807"/>
      <c r="DW257" s="805" t="s">
        <v>650</v>
      </c>
      <c r="DX257" s="806"/>
      <c r="DY257" s="806"/>
      <c r="DZ257" s="806"/>
      <c r="EA257" s="806"/>
      <c r="EB257" s="806"/>
      <c r="EC257" s="806"/>
      <c r="ED257" s="806"/>
      <c r="EE257" s="806"/>
      <c r="EF257" s="806"/>
      <c r="EG257" s="806"/>
      <c r="EH257" s="806"/>
      <c r="EI257" s="806"/>
      <c r="EJ257" s="806"/>
      <c r="EK257" s="806"/>
      <c r="EL257" s="806"/>
      <c r="EM257" s="806"/>
      <c r="EN257" s="807"/>
      <c r="EO257" s="805"/>
      <c r="EP257" s="806"/>
      <c r="EQ257" s="806"/>
      <c r="ER257" s="806"/>
      <c r="ES257" s="806"/>
      <c r="ET257" s="806"/>
      <c r="EU257" s="806"/>
      <c r="EV257" s="806"/>
      <c r="EW257" s="806"/>
      <c r="EX257" s="806"/>
      <c r="EY257" s="806"/>
      <c r="EZ257" s="806"/>
      <c r="FA257" s="806"/>
      <c r="FB257" s="806"/>
      <c r="FC257" s="806"/>
      <c r="FD257" s="806"/>
      <c r="FE257" s="806"/>
      <c r="FF257" s="807"/>
    </row>
    <row r="258" spans="1:164" s="15" customFormat="1" ht="19.149999999999999" customHeight="1" x14ac:dyDescent="0.4">
      <c r="A258" s="13"/>
      <c r="B258" s="814"/>
      <c r="C258" s="815"/>
      <c r="D258" s="815"/>
      <c r="E258" s="815"/>
      <c r="F258" s="815"/>
      <c r="G258" s="815"/>
      <c r="H258" s="816"/>
      <c r="I258" s="830"/>
      <c r="J258" s="831"/>
      <c r="K258" s="831"/>
      <c r="L258" s="831"/>
      <c r="M258" s="831"/>
      <c r="N258" s="831"/>
      <c r="O258" s="831"/>
      <c r="P258" s="831"/>
      <c r="Q258" s="831"/>
      <c r="R258" s="831"/>
      <c r="S258" s="831"/>
      <c r="T258" s="831"/>
      <c r="U258" s="831"/>
      <c r="V258" s="831"/>
      <c r="W258" s="831"/>
      <c r="X258" s="831"/>
      <c r="Y258" s="831"/>
      <c r="Z258" s="832"/>
      <c r="AA258" s="830"/>
      <c r="AB258" s="831"/>
      <c r="AC258" s="831"/>
      <c r="AD258" s="831"/>
      <c r="AE258" s="831"/>
      <c r="AF258" s="831"/>
      <c r="AG258" s="831"/>
      <c r="AH258" s="831"/>
      <c r="AI258" s="831"/>
      <c r="AJ258" s="831"/>
      <c r="AK258" s="831"/>
      <c r="AL258" s="831"/>
      <c r="AM258" s="831"/>
      <c r="AN258" s="831"/>
      <c r="AO258" s="831"/>
      <c r="AP258" s="831"/>
      <c r="AQ258" s="831"/>
      <c r="AR258" s="832"/>
      <c r="AS258" s="830"/>
      <c r="AT258" s="831"/>
      <c r="AU258" s="831"/>
      <c r="AV258" s="831"/>
      <c r="AW258" s="831"/>
      <c r="AX258" s="831"/>
      <c r="AY258" s="831"/>
      <c r="AZ258" s="831"/>
      <c r="BA258" s="831"/>
      <c r="BB258" s="831"/>
      <c r="BC258" s="831"/>
      <c r="BD258" s="831"/>
      <c r="BE258" s="831"/>
      <c r="BF258" s="831"/>
      <c r="BG258" s="831"/>
      <c r="BH258" s="831"/>
      <c r="BI258" s="831"/>
      <c r="BJ258" s="832"/>
      <c r="BK258" s="830"/>
      <c r="BL258" s="831"/>
      <c r="BM258" s="831"/>
      <c r="BN258" s="831"/>
      <c r="BO258" s="831"/>
      <c r="BP258" s="831"/>
      <c r="BQ258" s="831"/>
      <c r="BR258" s="831"/>
      <c r="BS258" s="831"/>
      <c r="BT258" s="831"/>
      <c r="BU258" s="831"/>
      <c r="BV258" s="831"/>
      <c r="BW258" s="831"/>
      <c r="BX258" s="831"/>
      <c r="BY258" s="831"/>
      <c r="BZ258" s="831"/>
      <c r="CA258" s="831"/>
      <c r="CB258" s="832"/>
      <c r="CE258" s="13"/>
      <c r="CF258" s="814"/>
      <c r="CG258" s="815"/>
      <c r="CH258" s="815"/>
      <c r="CI258" s="815"/>
      <c r="CJ258" s="815"/>
      <c r="CK258" s="815"/>
      <c r="CL258" s="816"/>
      <c r="CM258" s="830"/>
      <c r="CN258" s="831"/>
      <c r="CO258" s="831"/>
      <c r="CP258" s="831"/>
      <c r="CQ258" s="831"/>
      <c r="CR258" s="831"/>
      <c r="CS258" s="831"/>
      <c r="CT258" s="831"/>
      <c r="CU258" s="831"/>
      <c r="CV258" s="831"/>
      <c r="CW258" s="831"/>
      <c r="CX258" s="831"/>
      <c r="CY258" s="831"/>
      <c r="CZ258" s="831"/>
      <c r="DA258" s="831"/>
      <c r="DB258" s="831"/>
      <c r="DC258" s="831"/>
      <c r="DD258" s="832"/>
      <c r="DE258" s="830"/>
      <c r="DF258" s="831"/>
      <c r="DG258" s="831"/>
      <c r="DH258" s="831"/>
      <c r="DI258" s="831"/>
      <c r="DJ258" s="831"/>
      <c r="DK258" s="831"/>
      <c r="DL258" s="831"/>
      <c r="DM258" s="831"/>
      <c r="DN258" s="831"/>
      <c r="DO258" s="831"/>
      <c r="DP258" s="831"/>
      <c r="DQ258" s="831"/>
      <c r="DR258" s="831"/>
      <c r="DS258" s="831"/>
      <c r="DT258" s="831"/>
      <c r="DU258" s="831"/>
      <c r="DV258" s="832"/>
      <c r="DW258" s="830"/>
      <c r="DX258" s="831"/>
      <c r="DY258" s="831"/>
      <c r="DZ258" s="831"/>
      <c r="EA258" s="831"/>
      <c r="EB258" s="831"/>
      <c r="EC258" s="831"/>
      <c r="ED258" s="831"/>
      <c r="EE258" s="831"/>
      <c r="EF258" s="831"/>
      <c r="EG258" s="831"/>
      <c r="EH258" s="831"/>
      <c r="EI258" s="831"/>
      <c r="EJ258" s="831"/>
      <c r="EK258" s="831"/>
      <c r="EL258" s="831"/>
      <c r="EM258" s="831"/>
      <c r="EN258" s="832"/>
      <c r="EO258" s="830"/>
      <c r="EP258" s="831"/>
      <c r="EQ258" s="831"/>
      <c r="ER258" s="831"/>
      <c r="ES258" s="831"/>
      <c r="ET258" s="831"/>
      <c r="EU258" s="831"/>
      <c r="EV258" s="831"/>
      <c r="EW258" s="831"/>
      <c r="EX258" s="831"/>
      <c r="EY258" s="831"/>
      <c r="EZ258" s="831"/>
      <c r="FA258" s="831"/>
      <c r="FB258" s="831"/>
      <c r="FC258" s="831"/>
      <c r="FD258" s="831"/>
      <c r="FE258" s="831"/>
      <c r="FF258" s="832"/>
    </row>
    <row r="259" spans="1:164" s="15" customFormat="1" ht="19.149999999999999" customHeight="1" x14ac:dyDescent="0.4">
      <c r="A259" s="13"/>
      <c r="B259" s="814"/>
      <c r="C259" s="815"/>
      <c r="D259" s="815"/>
      <c r="E259" s="815"/>
      <c r="F259" s="815"/>
      <c r="G259" s="815"/>
      <c r="H259" s="816"/>
      <c r="I259" s="805"/>
      <c r="J259" s="806"/>
      <c r="K259" s="806"/>
      <c r="L259" s="806"/>
      <c r="M259" s="806"/>
      <c r="N259" s="806"/>
      <c r="O259" s="806"/>
      <c r="P259" s="806"/>
      <c r="Q259" s="806"/>
      <c r="R259" s="806"/>
      <c r="S259" s="806"/>
      <c r="T259" s="806"/>
      <c r="U259" s="806"/>
      <c r="V259" s="806"/>
      <c r="W259" s="806"/>
      <c r="X259" s="806"/>
      <c r="Y259" s="806"/>
      <c r="Z259" s="807"/>
      <c r="AA259" s="805"/>
      <c r="AB259" s="806"/>
      <c r="AC259" s="806"/>
      <c r="AD259" s="806"/>
      <c r="AE259" s="806"/>
      <c r="AF259" s="806"/>
      <c r="AG259" s="806"/>
      <c r="AH259" s="806"/>
      <c r="AI259" s="806"/>
      <c r="AJ259" s="806"/>
      <c r="AK259" s="806"/>
      <c r="AL259" s="806"/>
      <c r="AM259" s="806"/>
      <c r="AN259" s="806"/>
      <c r="AO259" s="806"/>
      <c r="AP259" s="806"/>
      <c r="AQ259" s="806"/>
      <c r="AR259" s="807"/>
      <c r="AS259" s="805"/>
      <c r="AT259" s="806"/>
      <c r="AU259" s="806"/>
      <c r="AV259" s="806"/>
      <c r="AW259" s="806"/>
      <c r="AX259" s="806"/>
      <c r="AY259" s="806"/>
      <c r="AZ259" s="806"/>
      <c r="BA259" s="806"/>
      <c r="BB259" s="806"/>
      <c r="BC259" s="806"/>
      <c r="BD259" s="806"/>
      <c r="BE259" s="806"/>
      <c r="BF259" s="806"/>
      <c r="BG259" s="806"/>
      <c r="BH259" s="806"/>
      <c r="BI259" s="806"/>
      <c r="BJ259" s="807"/>
      <c r="BK259" s="805"/>
      <c r="BL259" s="806"/>
      <c r="BM259" s="806"/>
      <c r="BN259" s="806"/>
      <c r="BO259" s="806"/>
      <c r="BP259" s="806"/>
      <c r="BQ259" s="806"/>
      <c r="BR259" s="806"/>
      <c r="BS259" s="806"/>
      <c r="BT259" s="806"/>
      <c r="BU259" s="806"/>
      <c r="BV259" s="806"/>
      <c r="BW259" s="806"/>
      <c r="BX259" s="806"/>
      <c r="BY259" s="806"/>
      <c r="BZ259" s="806"/>
      <c r="CA259" s="806"/>
      <c r="CB259" s="807"/>
      <c r="CE259" s="13"/>
      <c r="CF259" s="814"/>
      <c r="CG259" s="815"/>
      <c r="CH259" s="815"/>
      <c r="CI259" s="815"/>
      <c r="CJ259" s="815"/>
      <c r="CK259" s="815"/>
      <c r="CL259" s="816"/>
      <c r="CM259" s="805" t="s">
        <v>37</v>
      </c>
      <c r="CN259" s="806"/>
      <c r="CO259" s="806"/>
      <c r="CP259" s="806"/>
      <c r="CQ259" s="806"/>
      <c r="CR259" s="806"/>
      <c r="CS259" s="806"/>
      <c r="CT259" s="806"/>
      <c r="CU259" s="806"/>
      <c r="CV259" s="806"/>
      <c r="CW259" s="806"/>
      <c r="CX259" s="806"/>
      <c r="CY259" s="806"/>
      <c r="CZ259" s="806"/>
      <c r="DA259" s="806"/>
      <c r="DB259" s="806"/>
      <c r="DC259" s="806"/>
      <c r="DD259" s="807"/>
      <c r="DE259" s="805"/>
      <c r="DF259" s="806"/>
      <c r="DG259" s="806"/>
      <c r="DH259" s="806"/>
      <c r="DI259" s="806"/>
      <c r="DJ259" s="806"/>
      <c r="DK259" s="806"/>
      <c r="DL259" s="806"/>
      <c r="DM259" s="806"/>
      <c r="DN259" s="806"/>
      <c r="DO259" s="806"/>
      <c r="DP259" s="806"/>
      <c r="DQ259" s="806"/>
      <c r="DR259" s="806"/>
      <c r="DS259" s="806"/>
      <c r="DT259" s="806"/>
      <c r="DU259" s="806"/>
      <c r="DV259" s="807"/>
      <c r="DW259" s="805" t="s">
        <v>483</v>
      </c>
      <c r="DX259" s="806"/>
      <c r="DY259" s="806"/>
      <c r="DZ259" s="806"/>
      <c r="EA259" s="806"/>
      <c r="EB259" s="806"/>
      <c r="EC259" s="806"/>
      <c r="ED259" s="806"/>
      <c r="EE259" s="806"/>
      <c r="EF259" s="806"/>
      <c r="EG259" s="806"/>
      <c r="EH259" s="806"/>
      <c r="EI259" s="806"/>
      <c r="EJ259" s="806"/>
      <c r="EK259" s="806"/>
      <c r="EL259" s="806"/>
      <c r="EM259" s="806"/>
      <c r="EN259" s="807"/>
      <c r="EO259" s="805"/>
      <c r="EP259" s="806"/>
      <c r="EQ259" s="806"/>
      <c r="ER259" s="806"/>
      <c r="ES259" s="806"/>
      <c r="ET259" s="806"/>
      <c r="EU259" s="806"/>
      <c r="EV259" s="806"/>
      <c r="EW259" s="806"/>
      <c r="EX259" s="806"/>
      <c r="EY259" s="806"/>
      <c r="EZ259" s="806"/>
      <c r="FA259" s="806"/>
      <c r="FB259" s="806"/>
      <c r="FC259" s="806"/>
      <c r="FD259" s="806"/>
      <c r="FE259" s="806"/>
      <c r="FF259" s="807"/>
    </row>
    <row r="260" spans="1:164" s="15" customFormat="1" ht="19.149999999999999" customHeight="1" thickBot="1" x14ac:dyDescent="0.45">
      <c r="A260" s="13"/>
      <c r="B260" s="817"/>
      <c r="C260" s="818"/>
      <c r="D260" s="818"/>
      <c r="E260" s="818"/>
      <c r="F260" s="818"/>
      <c r="G260" s="818"/>
      <c r="H260" s="819"/>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17"/>
      <c r="CG260" s="818"/>
      <c r="CH260" s="818"/>
      <c r="CI260" s="818"/>
      <c r="CJ260" s="818"/>
      <c r="CK260" s="818"/>
      <c r="CL260" s="819"/>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4" s="15" customFormat="1" x14ac:dyDescent="0.4">
      <c r="A261" s="13"/>
      <c r="E261" s="186" t="s">
        <v>482</v>
      </c>
      <c r="CE261" s="13"/>
      <c r="CI261" s="186" t="s">
        <v>482</v>
      </c>
    </row>
    <row r="262" spans="1:164" s="15" customFormat="1" ht="15" customHeight="1" thickBot="1" x14ac:dyDescent="0.45">
      <c r="A262" s="13"/>
      <c r="CE262" s="13"/>
    </row>
    <row r="263" spans="1:164" s="15" customFormat="1" ht="19.899999999999999" customHeight="1" x14ac:dyDescent="0.4">
      <c r="A263" s="13"/>
      <c r="E263" s="848" t="s">
        <v>481</v>
      </c>
      <c r="F263" s="849"/>
      <c r="G263" s="849"/>
      <c r="H263" s="849"/>
      <c r="I263" s="849"/>
      <c r="J263" s="849"/>
      <c r="K263" s="849"/>
      <c r="L263" s="849"/>
      <c r="M263" s="849"/>
      <c r="N263" s="849"/>
      <c r="O263" s="849"/>
      <c r="P263" s="849"/>
      <c r="Q263" s="107"/>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272"/>
      <c r="BI263" s="272"/>
      <c r="BJ263" s="272"/>
      <c r="BK263" s="272"/>
      <c r="BL263" s="272"/>
      <c r="BM263" s="272"/>
      <c r="BN263" s="272"/>
      <c r="BO263" s="272"/>
      <c r="BP263" s="272"/>
      <c r="BQ263" s="105"/>
      <c r="BR263" s="104"/>
      <c r="CE263" s="13"/>
      <c r="CI263" s="848" t="s">
        <v>481</v>
      </c>
      <c r="CJ263" s="849"/>
      <c r="CK263" s="849"/>
      <c r="CL263" s="849"/>
      <c r="CM263" s="849"/>
      <c r="CN263" s="849"/>
      <c r="CO263" s="849"/>
      <c r="CP263" s="849"/>
      <c r="CQ263" s="849"/>
      <c r="CR263" s="849"/>
      <c r="CS263" s="849"/>
      <c r="CT263" s="849"/>
      <c r="CU263" s="107" t="s">
        <v>699</v>
      </c>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355"/>
      <c r="DW263" s="102"/>
      <c r="DX263" s="356"/>
      <c r="DY263" s="356"/>
      <c r="DZ263" s="356"/>
      <c r="EA263" s="356"/>
      <c r="EB263" s="356"/>
      <c r="EC263" s="356"/>
      <c r="ED263" s="356"/>
      <c r="EE263" s="356"/>
      <c r="EF263" s="356"/>
      <c r="EG263" s="356"/>
      <c r="EH263" s="356"/>
      <c r="EI263" s="356"/>
      <c r="EJ263" s="356"/>
      <c r="EK263" s="356"/>
      <c r="EL263" s="357"/>
      <c r="EM263" s="357"/>
      <c r="EN263" s="357"/>
      <c r="EO263" s="357"/>
      <c r="EP263" s="357"/>
      <c r="EQ263" s="357"/>
      <c r="ER263" s="357"/>
      <c r="ES263" s="357"/>
      <c r="ET263" s="357"/>
      <c r="EU263" s="322"/>
      <c r="EV263" s="322"/>
    </row>
    <row r="264" spans="1:164" s="15" customFormat="1" ht="19.899999999999999" customHeight="1" x14ac:dyDescent="0.4">
      <c r="A264" s="13"/>
      <c r="E264" s="850"/>
      <c r="F264" s="851"/>
      <c r="G264" s="851"/>
      <c r="H264" s="851"/>
      <c r="I264" s="851"/>
      <c r="J264" s="851"/>
      <c r="K264" s="851"/>
      <c r="L264" s="851"/>
      <c r="M264" s="851"/>
      <c r="N264" s="851"/>
      <c r="O264" s="851"/>
      <c r="P264" s="851"/>
      <c r="Q264" s="102"/>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4"/>
      <c r="BI264" s="14"/>
      <c r="BJ264" s="14"/>
      <c r="BK264" s="14"/>
      <c r="BL264" s="14"/>
      <c r="BM264" s="14"/>
      <c r="BN264" s="14"/>
      <c r="BO264" s="14"/>
      <c r="BP264" s="14"/>
      <c r="BR264" s="100"/>
      <c r="CE264" s="13"/>
      <c r="CI264" s="850"/>
      <c r="CJ264" s="851"/>
      <c r="CK264" s="851"/>
      <c r="CL264" s="851"/>
      <c r="CM264" s="851"/>
      <c r="CN264" s="851"/>
      <c r="CO264" s="851"/>
      <c r="CP264" s="851"/>
      <c r="CQ264" s="851"/>
      <c r="CR264" s="851"/>
      <c r="CS264" s="851"/>
      <c r="CT264" s="851"/>
      <c r="CU264" s="102"/>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356"/>
      <c r="DV264" s="358"/>
      <c r="DW264" s="102"/>
      <c r="DX264" s="356"/>
      <c r="DY264" s="356"/>
      <c r="DZ264" s="356"/>
      <c r="EA264" s="356"/>
      <c r="EB264" s="356"/>
      <c r="EC264" s="356"/>
      <c r="ED264" s="356"/>
      <c r="EE264" s="356"/>
      <c r="EF264" s="356"/>
      <c r="EG264" s="356"/>
      <c r="EH264" s="356"/>
      <c r="EI264" s="356"/>
      <c r="EJ264" s="356"/>
      <c r="EK264" s="356"/>
      <c r="EL264" s="357"/>
      <c r="EM264" s="357"/>
      <c r="EN264" s="357"/>
      <c r="EO264" s="357"/>
      <c r="EP264" s="357"/>
      <c r="EQ264" s="357"/>
      <c r="ER264" s="357"/>
      <c r="ES264" s="357"/>
      <c r="ET264" s="357"/>
      <c r="EU264" s="322"/>
      <c r="EV264" s="322"/>
    </row>
    <row r="265" spans="1:164" s="15" customFormat="1" ht="19.899999999999999" customHeight="1" thickBot="1" x14ac:dyDescent="0.45">
      <c r="A265" s="13"/>
      <c r="E265" s="852"/>
      <c r="F265" s="853"/>
      <c r="G265" s="853"/>
      <c r="H265" s="853"/>
      <c r="I265" s="853"/>
      <c r="J265" s="853"/>
      <c r="K265" s="853"/>
      <c r="L265" s="853"/>
      <c r="M265" s="853"/>
      <c r="N265" s="853"/>
      <c r="O265" s="853"/>
      <c r="P265" s="853"/>
      <c r="Q265" s="99"/>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271"/>
      <c r="BI265" s="271"/>
      <c r="BJ265" s="271"/>
      <c r="BK265" s="271"/>
      <c r="BL265" s="271"/>
      <c r="BM265" s="271"/>
      <c r="BN265" s="271"/>
      <c r="BO265" s="271"/>
      <c r="BP265" s="271"/>
      <c r="BQ265" s="97"/>
      <c r="BR265" s="96"/>
      <c r="CE265" s="13"/>
      <c r="CI265" s="852"/>
      <c r="CJ265" s="853"/>
      <c r="CK265" s="853"/>
      <c r="CL265" s="853"/>
      <c r="CM265" s="853"/>
      <c r="CN265" s="853"/>
      <c r="CO265" s="853"/>
      <c r="CP265" s="853"/>
      <c r="CQ265" s="853"/>
      <c r="CR265" s="853"/>
      <c r="CS265" s="853"/>
      <c r="CT265" s="853"/>
      <c r="CU265" s="99">
        <v>0</v>
      </c>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359"/>
      <c r="DW265" s="102"/>
      <c r="DX265" s="356"/>
      <c r="DY265" s="356"/>
      <c r="DZ265" s="356"/>
      <c r="EA265" s="356"/>
      <c r="EB265" s="356"/>
      <c r="EC265" s="356"/>
      <c r="ED265" s="356"/>
      <c r="EE265" s="356"/>
      <c r="EF265" s="356"/>
      <c r="EG265" s="356"/>
      <c r="EH265" s="356"/>
      <c r="EI265" s="356"/>
      <c r="EJ265" s="356"/>
      <c r="EK265" s="356"/>
      <c r="EL265" s="357"/>
      <c r="EM265" s="357"/>
      <c r="EN265" s="357"/>
      <c r="EO265" s="357"/>
      <c r="EP265" s="357"/>
      <c r="EQ265" s="357"/>
      <c r="ER265" s="357"/>
      <c r="ES265" s="357"/>
      <c r="ET265" s="357"/>
      <c r="EU265" s="322"/>
      <c r="EV265" s="322"/>
    </row>
    <row r="266" spans="1:164" s="15" customFormat="1" ht="16.899999999999999" customHeight="1" x14ac:dyDescent="0.4">
      <c r="A266" s="13"/>
      <c r="E266" s="854" t="s">
        <v>478</v>
      </c>
      <c r="F266" s="855"/>
      <c r="G266" s="855"/>
      <c r="H266" s="855"/>
      <c r="I266" s="855"/>
      <c r="J266" s="855"/>
      <c r="K266" s="855"/>
      <c r="L266" s="855"/>
      <c r="M266" s="855"/>
      <c r="N266" s="855"/>
      <c r="O266" s="855"/>
      <c r="P266" s="855"/>
      <c r="Q266" s="107"/>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2"/>
      <c r="BI266" s="272"/>
      <c r="BJ266" s="272"/>
      <c r="BK266" s="272"/>
      <c r="BL266" s="272"/>
      <c r="BM266" s="272"/>
      <c r="BN266" s="272"/>
      <c r="BO266" s="272"/>
      <c r="BP266" s="272"/>
      <c r="BQ266" s="105"/>
      <c r="BR266" s="104"/>
      <c r="CE266" s="13"/>
      <c r="CI266" s="854" t="s">
        <v>478</v>
      </c>
      <c r="CJ266" s="855"/>
      <c r="CK266" s="855"/>
      <c r="CL266" s="855"/>
      <c r="CM266" s="855"/>
      <c r="CN266" s="855"/>
      <c r="CO266" s="855"/>
      <c r="CP266" s="855"/>
      <c r="CQ266" s="855"/>
      <c r="CR266" s="855"/>
      <c r="CS266" s="855"/>
      <c r="CT266" s="855"/>
      <c r="CU266" s="914" t="s">
        <v>705</v>
      </c>
      <c r="CV266" s="915"/>
      <c r="CW266" s="915"/>
      <c r="CX266" s="915"/>
      <c r="CY266" s="915"/>
      <c r="CZ266" s="915"/>
      <c r="DA266" s="915"/>
      <c r="DB266" s="915"/>
      <c r="DC266" s="915"/>
      <c r="DD266" s="915"/>
      <c r="DE266" s="915"/>
      <c r="DF266" s="915"/>
      <c r="DG266" s="915"/>
      <c r="DH266" s="915"/>
      <c r="DI266" s="915"/>
      <c r="DJ266" s="915"/>
      <c r="DK266" s="915"/>
      <c r="DL266" s="915"/>
      <c r="DM266" s="915"/>
      <c r="DN266" s="915"/>
      <c r="DO266" s="915"/>
      <c r="DP266" s="915"/>
      <c r="DQ266" s="915"/>
      <c r="DR266" s="915"/>
      <c r="DS266" s="915"/>
      <c r="DT266" s="915"/>
      <c r="DU266" s="915"/>
      <c r="DV266" s="916"/>
      <c r="DW266" s="102"/>
      <c r="DX266" s="356"/>
      <c r="DY266" s="356"/>
      <c r="DZ266" s="356"/>
      <c r="EA266" s="356"/>
      <c r="EB266" s="356"/>
      <c r="EC266" s="356"/>
      <c r="ED266" s="356"/>
      <c r="EE266" s="356"/>
      <c r="EF266" s="356"/>
      <c r="EG266" s="356"/>
      <c r="EH266" s="356"/>
      <c r="EI266" s="356"/>
      <c r="EJ266" s="356"/>
      <c r="EK266" s="356"/>
      <c r="EL266" s="357"/>
      <c r="EM266" s="357"/>
      <c r="EN266" s="357"/>
      <c r="EO266" s="357"/>
      <c r="EP266" s="357"/>
      <c r="EQ266" s="357"/>
      <c r="ER266" s="357"/>
      <c r="ES266" s="357"/>
      <c r="ET266" s="357"/>
      <c r="EU266" s="322"/>
      <c r="EV266" s="322"/>
    </row>
    <row r="267" spans="1:164" s="15" customFormat="1" ht="16.899999999999999" customHeight="1" x14ac:dyDescent="0.4">
      <c r="A267" s="13"/>
      <c r="E267" s="856"/>
      <c r="F267" s="857"/>
      <c r="G267" s="857"/>
      <c r="H267" s="857"/>
      <c r="I267" s="857"/>
      <c r="J267" s="857"/>
      <c r="K267" s="857"/>
      <c r="L267" s="857"/>
      <c r="M267" s="857"/>
      <c r="N267" s="857"/>
      <c r="O267" s="857"/>
      <c r="P267" s="857"/>
      <c r="Q267" s="102"/>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856"/>
      <c r="CJ267" s="857"/>
      <c r="CK267" s="857"/>
      <c r="CL267" s="857"/>
      <c r="CM267" s="857"/>
      <c r="CN267" s="857"/>
      <c r="CO267" s="857"/>
      <c r="CP267" s="857"/>
      <c r="CQ267" s="857"/>
      <c r="CR267" s="857"/>
      <c r="CS267" s="857"/>
      <c r="CT267" s="857"/>
      <c r="CU267" s="917"/>
      <c r="CV267" s="918"/>
      <c r="CW267" s="918"/>
      <c r="CX267" s="918"/>
      <c r="CY267" s="918"/>
      <c r="CZ267" s="918"/>
      <c r="DA267" s="918"/>
      <c r="DB267" s="918"/>
      <c r="DC267" s="918"/>
      <c r="DD267" s="918"/>
      <c r="DE267" s="918"/>
      <c r="DF267" s="918"/>
      <c r="DG267" s="918"/>
      <c r="DH267" s="918"/>
      <c r="DI267" s="918"/>
      <c r="DJ267" s="918"/>
      <c r="DK267" s="918"/>
      <c r="DL267" s="918"/>
      <c r="DM267" s="918"/>
      <c r="DN267" s="918"/>
      <c r="DO267" s="918"/>
      <c r="DP267" s="918"/>
      <c r="DQ267" s="918"/>
      <c r="DR267" s="918"/>
      <c r="DS267" s="918"/>
      <c r="DT267" s="918"/>
      <c r="DU267" s="918"/>
      <c r="DV267" s="919"/>
      <c r="DW267" s="102"/>
      <c r="DX267" s="356"/>
      <c r="DY267" s="356"/>
      <c r="DZ267" s="356"/>
      <c r="EA267" s="356"/>
      <c r="EB267" s="356"/>
      <c r="EC267" s="356"/>
      <c r="ED267" s="356"/>
      <c r="EE267" s="356"/>
      <c r="EF267" s="356"/>
      <c r="EG267" s="356"/>
      <c r="EH267" s="356"/>
      <c r="EI267" s="356"/>
      <c r="EJ267" s="356"/>
      <c r="EK267" s="356"/>
      <c r="EL267" s="357"/>
      <c r="EM267" s="357"/>
      <c r="EN267" s="357"/>
      <c r="EO267" s="357"/>
      <c r="EP267" s="357"/>
      <c r="EQ267" s="357"/>
      <c r="ER267" s="357"/>
      <c r="ES267" s="357"/>
      <c r="ET267" s="357"/>
      <c r="EU267" s="322"/>
      <c r="EV267" s="322"/>
    </row>
    <row r="268" spans="1:164" s="15" customFormat="1" ht="22.5" customHeight="1" thickBot="1" x14ac:dyDescent="0.45">
      <c r="A268" s="13"/>
      <c r="E268" s="858"/>
      <c r="F268" s="859"/>
      <c r="G268" s="859"/>
      <c r="H268" s="859"/>
      <c r="I268" s="859"/>
      <c r="J268" s="859"/>
      <c r="K268" s="859"/>
      <c r="L268" s="859"/>
      <c r="M268" s="859"/>
      <c r="N268" s="859"/>
      <c r="O268" s="859"/>
      <c r="P268" s="859"/>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1"/>
      <c r="BI268" s="271"/>
      <c r="BJ268" s="271"/>
      <c r="BK268" s="271"/>
      <c r="BL268" s="271"/>
      <c r="BM268" s="271"/>
      <c r="BN268" s="271"/>
      <c r="BO268" s="271"/>
      <c r="BP268" s="271"/>
      <c r="BQ268" s="97"/>
      <c r="BR268" s="96"/>
      <c r="CE268" s="13"/>
      <c r="CI268" s="858"/>
      <c r="CJ268" s="859"/>
      <c r="CK268" s="859"/>
      <c r="CL268" s="859"/>
      <c r="CM268" s="859"/>
      <c r="CN268" s="859"/>
      <c r="CO268" s="859"/>
      <c r="CP268" s="859"/>
      <c r="CQ268" s="859"/>
      <c r="CR268" s="859"/>
      <c r="CS268" s="859"/>
      <c r="CT268" s="859"/>
      <c r="CU268" s="920"/>
      <c r="CV268" s="921"/>
      <c r="CW268" s="921"/>
      <c r="CX268" s="921"/>
      <c r="CY268" s="921"/>
      <c r="CZ268" s="921"/>
      <c r="DA268" s="921"/>
      <c r="DB268" s="921"/>
      <c r="DC268" s="921"/>
      <c r="DD268" s="921"/>
      <c r="DE268" s="921"/>
      <c r="DF268" s="921"/>
      <c r="DG268" s="921"/>
      <c r="DH268" s="921"/>
      <c r="DI268" s="921"/>
      <c r="DJ268" s="921"/>
      <c r="DK268" s="921"/>
      <c r="DL268" s="921"/>
      <c r="DM268" s="921"/>
      <c r="DN268" s="921"/>
      <c r="DO268" s="921"/>
      <c r="DP268" s="921"/>
      <c r="DQ268" s="921"/>
      <c r="DR268" s="921"/>
      <c r="DS268" s="921"/>
      <c r="DT268" s="921"/>
      <c r="DU268" s="921"/>
      <c r="DV268" s="922"/>
      <c r="DW268" s="102"/>
      <c r="DX268" s="356"/>
      <c r="DY268" s="356"/>
      <c r="DZ268" s="356"/>
      <c r="EA268" s="356"/>
      <c r="EB268" s="356"/>
      <c r="EC268" s="356"/>
      <c r="ED268" s="356"/>
      <c r="EE268" s="356"/>
      <c r="EF268" s="356"/>
      <c r="EG268" s="356"/>
      <c r="EH268" s="356"/>
      <c r="EI268" s="356"/>
      <c r="EJ268" s="356"/>
      <c r="EK268" s="356"/>
      <c r="EL268" s="357"/>
      <c r="EM268" s="357"/>
      <c r="EN268" s="357"/>
      <c r="EO268" s="357"/>
      <c r="EP268" s="357"/>
      <c r="EQ268" s="357"/>
      <c r="ER268" s="357"/>
      <c r="ES268" s="357"/>
      <c r="ET268" s="357"/>
      <c r="EU268" s="322"/>
      <c r="EV268" s="322"/>
    </row>
    <row r="269" spans="1:164" s="15" customFormat="1" ht="20.25" customHeight="1" x14ac:dyDescent="0.4">
      <c r="A269" s="13"/>
      <c r="E269" s="894" t="s">
        <v>476</v>
      </c>
      <c r="F269" s="895"/>
      <c r="G269" s="895"/>
      <c r="H269" s="895"/>
      <c r="I269" s="895"/>
      <c r="J269" s="895"/>
      <c r="K269" s="895"/>
      <c r="L269" s="895"/>
      <c r="M269" s="895"/>
      <c r="N269" s="895"/>
      <c r="O269" s="895"/>
      <c r="P269" s="895"/>
      <c r="Q269" s="107"/>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2"/>
      <c r="BI269" s="272"/>
      <c r="BJ269" s="272"/>
      <c r="BK269" s="272"/>
      <c r="BL269" s="272"/>
      <c r="BM269" s="272"/>
      <c r="BN269" s="272"/>
      <c r="BO269" s="272"/>
      <c r="BP269" s="272"/>
      <c r="BQ269" s="105"/>
      <c r="BR269" s="104"/>
      <c r="CE269" s="13"/>
      <c r="CI269" s="894" t="s">
        <v>476</v>
      </c>
      <c r="CJ269" s="895"/>
      <c r="CK269" s="895"/>
      <c r="CL269" s="895"/>
      <c r="CM269" s="895"/>
      <c r="CN269" s="895"/>
      <c r="CO269" s="895"/>
      <c r="CP269" s="895"/>
      <c r="CQ269" s="895"/>
      <c r="CR269" s="895"/>
      <c r="CS269" s="895"/>
      <c r="CT269" s="895"/>
      <c r="CU269" s="360" t="s">
        <v>475</v>
      </c>
      <c r="CV269" s="361"/>
      <c r="CW269" s="361"/>
      <c r="CX269" s="361"/>
      <c r="CY269" s="361"/>
      <c r="CZ269" s="361"/>
      <c r="DA269" s="361"/>
      <c r="DB269" s="361"/>
      <c r="DC269" s="361"/>
      <c r="DD269" s="361"/>
      <c r="DE269" s="361"/>
      <c r="DF269" s="361"/>
      <c r="DG269" s="361"/>
      <c r="DH269" s="361"/>
      <c r="DI269" s="361"/>
      <c r="DJ269" s="361"/>
      <c r="DK269" s="361"/>
      <c r="DL269" s="361"/>
      <c r="DM269" s="361"/>
      <c r="DN269" s="361"/>
      <c r="DO269" s="361"/>
      <c r="DP269" s="361"/>
      <c r="DQ269" s="361"/>
      <c r="DR269" s="361"/>
      <c r="DS269" s="361"/>
      <c r="DT269" s="361"/>
      <c r="DU269" s="361"/>
      <c r="DV269" s="362"/>
      <c r="DW269" s="102"/>
      <c r="DX269" s="907" t="s">
        <v>700</v>
      </c>
      <c r="DY269" s="907"/>
      <c r="DZ269" s="907"/>
      <c r="EA269" s="907"/>
      <c r="EB269" s="907"/>
      <c r="EC269" s="907"/>
      <c r="ED269" s="907"/>
      <c r="EE269" s="907"/>
      <c r="EF269" s="907"/>
      <c r="EG269" s="907"/>
      <c r="EH269" s="907"/>
      <c r="EI269" s="907"/>
      <c r="EJ269" s="907"/>
      <c r="EK269" s="907"/>
      <c r="EL269" s="907"/>
      <c r="EM269" s="907"/>
      <c r="EN269" s="907"/>
      <c r="EO269" s="907"/>
      <c r="EP269" s="907"/>
      <c r="EQ269" s="907"/>
      <c r="ER269" s="907"/>
      <c r="ES269" s="907"/>
      <c r="ET269" s="907"/>
      <c r="EU269" s="907"/>
      <c r="EV269" s="907"/>
      <c r="EW269" s="907"/>
      <c r="EX269" s="907"/>
      <c r="EY269" s="907"/>
      <c r="EZ269" s="907"/>
      <c r="FA269" s="907"/>
      <c r="FB269" s="907"/>
      <c r="FC269" s="907"/>
      <c r="FD269" s="907"/>
      <c r="FE269" s="907"/>
      <c r="FF269" s="907"/>
      <c r="FG269" s="907"/>
      <c r="FH269" s="907"/>
    </row>
    <row r="270" spans="1:164" s="15" customFormat="1" ht="20.25" customHeight="1" x14ac:dyDescent="0.4">
      <c r="A270" s="13"/>
      <c r="E270" s="896"/>
      <c r="F270" s="897"/>
      <c r="G270" s="897"/>
      <c r="H270" s="897"/>
      <c r="I270" s="897"/>
      <c r="J270" s="897"/>
      <c r="K270" s="897"/>
      <c r="L270" s="897"/>
      <c r="M270" s="897"/>
      <c r="N270" s="897"/>
      <c r="O270" s="897"/>
      <c r="P270" s="897"/>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896"/>
      <c r="CJ270" s="897"/>
      <c r="CK270" s="897"/>
      <c r="CL270" s="897"/>
      <c r="CM270" s="897"/>
      <c r="CN270" s="897"/>
      <c r="CO270" s="897"/>
      <c r="CP270" s="897"/>
      <c r="CQ270" s="897"/>
      <c r="CR270" s="897"/>
      <c r="CS270" s="897"/>
      <c r="CT270" s="897"/>
      <c r="CU270" s="908" t="s">
        <v>706</v>
      </c>
      <c r="CV270" s="909"/>
      <c r="CW270" s="909"/>
      <c r="CX270" s="909"/>
      <c r="CY270" s="909"/>
      <c r="CZ270" s="909"/>
      <c r="DA270" s="909"/>
      <c r="DB270" s="909"/>
      <c r="DC270" s="909"/>
      <c r="DD270" s="909"/>
      <c r="DE270" s="909"/>
      <c r="DF270" s="909"/>
      <c r="DG270" s="909"/>
      <c r="DH270" s="909"/>
      <c r="DI270" s="909"/>
      <c r="DJ270" s="909"/>
      <c r="DK270" s="909"/>
      <c r="DL270" s="909"/>
      <c r="DM270" s="909"/>
      <c r="DN270" s="909"/>
      <c r="DO270" s="909"/>
      <c r="DP270" s="909"/>
      <c r="DQ270" s="909"/>
      <c r="DR270" s="909"/>
      <c r="DS270" s="909"/>
      <c r="DT270" s="909"/>
      <c r="DU270" s="909"/>
      <c r="DV270" s="910"/>
      <c r="DW270" s="102"/>
      <c r="DX270" s="907"/>
      <c r="DY270" s="907"/>
      <c r="DZ270" s="907"/>
      <c r="EA270" s="907"/>
      <c r="EB270" s="907"/>
      <c r="EC270" s="907"/>
      <c r="ED270" s="907"/>
      <c r="EE270" s="907"/>
      <c r="EF270" s="907"/>
      <c r="EG270" s="907"/>
      <c r="EH270" s="907"/>
      <c r="EI270" s="907"/>
      <c r="EJ270" s="907"/>
      <c r="EK270" s="907"/>
      <c r="EL270" s="907"/>
      <c r="EM270" s="907"/>
      <c r="EN270" s="907"/>
      <c r="EO270" s="907"/>
      <c r="EP270" s="907"/>
      <c r="EQ270" s="907"/>
      <c r="ER270" s="907"/>
      <c r="ES270" s="907"/>
      <c r="ET270" s="907"/>
      <c r="EU270" s="907"/>
      <c r="EV270" s="907"/>
      <c r="EW270" s="907"/>
      <c r="EX270" s="907"/>
      <c r="EY270" s="907"/>
      <c r="EZ270" s="907"/>
      <c r="FA270" s="907"/>
      <c r="FB270" s="907"/>
      <c r="FC270" s="907"/>
      <c r="FD270" s="907"/>
      <c r="FE270" s="907"/>
      <c r="FF270" s="907"/>
      <c r="FG270" s="907"/>
      <c r="FH270" s="907"/>
    </row>
    <row r="271" spans="1:164" s="15" customFormat="1" ht="20.25" customHeight="1" thickBot="1" x14ac:dyDescent="0.45">
      <c r="A271" s="13"/>
      <c r="E271" s="898"/>
      <c r="F271" s="899"/>
      <c r="G271" s="899"/>
      <c r="H271" s="899"/>
      <c r="I271" s="899"/>
      <c r="J271" s="899"/>
      <c r="K271" s="899"/>
      <c r="L271" s="899"/>
      <c r="M271" s="899"/>
      <c r="N271" s="899"/>
      <c r="O271" s="899"/>
      <c r="P271" s="899"/>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1"/>
      <c r="BI271" s="271"/>
      <c r="BJ271" s="271"/>
      <c r="BK271" s="271"/>
      <c r="BL271" s="271"/>
      <c r="BM271" s="271"/>
      <c r="BN271" s="271"/>
      <c r="BO271" s="271"/>
      <c r="BP271" s="271"/>
      <c r="BQ271" s="97"/>
      <c r="BR271" s="96"/>
      <c r="CE271" s="13"/>
      <c r="CI271" s="898"/>
      <c r="CJ271" s="899"/>
      <c r="CK271" s="899"/>
      <c r="CL271" s="899"/>
      <c r="CM271" s="899"/>
      <c r="CN271" s="899"/>
      <c r="CO271" s="899"/>
      <c r="CP271" s="899"/>
      <c r="CQ271" s="899"/>
      <c r="CR271" s="899"/>
      <c r="CS271" s="899"/>
      <c r="CT271" s="899"/>
      <c r="CU271" s="911"/>
      <c r="CV271" s="912"/>
      <c r="CW271" s="912"/>
      <c r="CX271" s="912"/>
      <c r="CY271" s="912"/>
      <c r="CZ271" s="912"/>
      <c r="DA271" s="912"/>
      <c r="DB271" s="912"/>
      <c r="DC271" s="912"/>
      <c r="DD271" s="912"/>
      <c r="DE271" s="912"/>
      <c r="DF271" s="912"/>
      <c r="DG271" s="912"/>
      <c r="DH271" s="912"/>
      <c r="DI271" s="912"/>
      <c r="DJ271" s="912"/>
      <c r="DK271" s="912"/>
      <c r="DL271" s="912"/>
      <c r="DM271" s="912"/>
      <c r="DN271" s="912"/>
      <c r="DO271" s="912"/>
      <c r="DP271" s="912"/>
      <c r="DQ271" s="912"/>
      <c r="DR271" s="912"/>
      <c r="DS271" s="912"/>
      <c r="DT271" s="912"/>
      <c r="DU271" s="912"/>
      <c r="DV271" s="913"/>
      <c r="DW271" s="102"/>
      <c r="DX271" s="907"/>
      <c r="DY271" s="907"/>
      <c r="DZ271" s="907"/>
      <c r="EA271" s="907"/>
      <c r="EB271" s="907"/>
      <c r="EC271" s="907"/>
      <c r="ED271" s="907"/>
      <c r="EE271" s="907"/>
      <c r="EF271" s="907"/>
      <c r="EG271" s="907"/>
      <c r="EH271" s="907"/>
      <c r="EI271" s="907"/>
      <c r="EJ271" s="907"/>
      <c r="EK271" s="907"/>
      <c r="EL271" s="907"/>
      <c r="EM271" s="907"/>
      <c r="EN271" s="907"/>
      <c r="EO271" s="907"/>
      <c r="EP271" s="907"/>
      <c r="EQ271" s="907"/>
      <c r="ER271" s="907"/>
      <c r="ES271" s="907"/>
      <c r="ET271" s="907"/>
      <c r="EU271" s="907"/>
      <c r="EV271" s="907"/>
      <c r="EW271" s="907"/>
      <c r="EX271" s="907"/>
      <c r="EY271" s="907"/>
      <c r="EZ271" s="907"/>
      <c r="FA271" s="907"/>
      <c r="FB271" s="907"/>
      <c r="FC271" s="907"/>
      <c r="FD271" s="907"/>
      <c r="FE271" s="907"/>
      <c r="FF271" s="907"/>
      <c r="FG271" s="907"/>
      <c r="FH271" s="907"/>
    </row>
    <row r="272" spans="1:164" s="15" customFormat="1" ht="20.25" customHeight="1" x14ac:dyDescent="0.4">
      <c r="E272" s="900" t="s">
        <v>474</v>
      </c>
      <c r="F272" s="901"/>
      <c r="G272" s="901"/>
      <c r="H272" s="901"/>
      <c r="I272" s="901"/>
      <c r="J272" s="901"/>
      <c r="K272" s="901"/>
      <c r="L272" s="901"/>
      <c r="M272" s="901"/>
      <c r="N272" s="901"/>
      <c r="O272" s="901"/>
      <c r="P272" s="901"/>
      <c r="Q272" s="107"/>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2"/>
      <c r="BI272" s="272"/>
      <c r="BJ272" s="272"/>
      <c r="BK272" s="272"/>
      <c r="BL272" s="272"/>
      <c r="BM272" s="272"/>
      <c r="BN272" s="272"/>
      <c r="BO272" s="272"/>
      <c r="BP272" s="272"/>
      <c r="BQ272" s="105"/>
      <c r="BR272" s="104"/>
      <c r="CI272" s="900" t="s">
        <v>474</v>
      </c>
      <c r="CJ272" s="901"/>
      <c r="CK272" s="901"/>
      <c r="CL272" s="901"/>
      <c r="CM272" s="901"/>
      <c r="CN272" s="901"/>
      <c r="CO272" s="901"/>
      <c r="CP272" s="901"/>
      <c r="CQ272" s="901"/>
      <c r="CR272" s="901"/>
      <c r="CS272" s="901"/>
      <c r="CT272" s="901"/>
      <c r="CU272" s="1129" t="s">
        <v>707</v>
      </c>
      <c r="CV272" s="1130"/>
      <c r="CW272" s="1130"/>
      <c r="CX272" s="1130"/>
      <c r="CY272" s="1130"/>
      <c r="CZ272" s="1130"/>
      <c r="DA272" s="1130"/>
      <c r="DB272" s="1130"/>
      <c r="DC272" s="1130"/>
      <c r="DD272" s="1130"/>
      <c r="DE272" s="1130"/>
      <c r="DF272" s="1130"/>
      <c r="DG272" s="1130"/>
      <c r="DH272" s="1130"/>
      <c r="DI272" s="1130"/>
      <c r="DJ272" s="1130"/>
      <c r="DK272" s="1130"/>
      <c r="DL272" s="1130"/>
      <c r="DM272" s="1130"/>
      <c r="DN272" s="1130"/>
      <c r="DO272" s="1130"/>
      <c r="DP272" s="1130"/>
      <c r="DQ272" s="1130"/>
      <c r="DR272" s="1130"/>
      <c r="DS272" s="1130"/>
      <c r="DT272" s="1130"/>
      <c r="DU272" s="1130"/>
      <c r="DV272" s="1131"/>
      <c r="DW272" s="102"/>
      <c r="DX272" s="907"/>
      <c r="DY272" s="907"/>
      <c r="DZ272" s="907"/>
      <c r="EA272" s="907"/>
      <c r="EB272" s="907"/>
      <c r="EC272" s="907"/>
      <c r="ED272" s="907"/>
      <c r="EE272" s="907"/>
      <c r="EF272" s="907"/>
      <c r="EG272" s="907"/>
      <c r="EH272" s="907"/>
      <c r="EI272" s="907"/>
      <c r="EJ272" s="907"/>
      <c r="EK272" s="907"/>
      <c r="EL272" s="907"/>
      <c r="EM272" s="907"/>
      <c r="EN272" s="907"/>
      <c r="EO272" s="907"/>
      <c r="EP272" s="907"/>
      <c r="EQ272" s="907"/>
      <c r="ER272" s="907"/>
      <c r="ES272" s="907"/>
      <c r="ET272" s="907"/>
      <c r="EU272" s="907"/>
      <c r="EV272" s="907"/>
      <c r="EW272" s="907"/>
      <c r="EX272" s="907"/>
      <c r="EY272" s="907"/>
      <c r="EZ272" s="907"/>
      <c r="FA272" s="907"/>
      <c r="FB272" s="907"/>
      <c r="FC272" s="907"/>
      <c r="FD272" s="907"/>
      <c r="FE272" s="907"/>
      <c r="FF272" s="907"/>
      <c r="FG272" s="907"/>
      <c r="FH272" s="907"/>
    </row>
    <row r="273" spans="1:164" s="15" customFormat="1" ht="20.25" customHeight="1" x14ac:dyDescent="0.4">
      <c r="E273" s="902"/>
      <c r="F273" s="903"/>
      <c r="G273" s="903"/>
      <c r="H273" s="903"/>
      <c r="I273" s="903"/>
      <c r="J273" s="903"/>
      <c r="K273" s="903"/>
      <c r="L273" s="903"/>
      <c r="M273" s="903"/>
      <c r="N273" s="903"/>
      <c r="O273" s="903"/>
      <c r="P273" s="903"/>
      <c r="Q273" s="102"/>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I273" s="902"/>
      <c r="CJ273" s="903"/>
      <c r="CK273" s="903"/>
      <c r="CL273" s="903"/>
      <c r="CM273" s="903"/>
      <c r="CN273" s="903"/>
      <c r="CO273" s="903"/>
      <c r="CP273" s="903"/>
      <c r="CQ273" s="903"/>
      <c r="CR273" s="903"/>
      <c r="CS273" s="903"/>
      <c r="CT273" s="903"/>
      <c r="CU273" s="908"/>
      <c r="CV273" s="909"/>
      <c r="CW273" s="909"/>
      <c r="CX273" s="909"/>
      <c r="CY273" s="909"/>
      <c r="CZ273" s="909"/>
      <c r="DA273" s="909"/>
      <c r="DB273" s="909"/>
      <c r="DC273" s="909"/>
      <c r="DD273" s="909"/>
      <c r="DE273" s="909"/>
      <c r="DF273" s="909"/>
      <c r="DG273" s="909"/>
      <c r="DH273" s="909"/>
      <c r="DI273" s="909"/>
      <c r="DJ273" s="909"/>
      <c r="DK273" s="909"/>
      <c r="DL273" s="909"/>
      <c r="DM273" s="909"/>
      <c r="DN273" s="909"/>
      <c r="DO273" s="909"/>
      <c r="DP273" s="909"/>
      <c r="DQ273" s="909"/>
      <c r="DR273" s="909"/>
      <c r="DS273" s="909"/>
      <c r="DT273" s="909"/>
      <c r="DU273" s="909"/>
      <c r="DV273" s="910"/>
      <c r="DW273" s="102"/>
      <c r="DX273" s="907"/>
      <c r="DY273" s="907"/>
      <c r="DZ273" s="907"/>
      <c r="EA273" s="907"/>
      <c r="EB273" s="907"/>
      <c r="EC273" s="907"/>
      <c r="ED273" s="907"/>
      <c r="EE273" s="907"/>
      <c r="EF273" s="907"/>
      <c r="EG273" s="907"/>
      <c r="EH273" s="907"/>
      <c r="EI273" s="907"/>
      <c r="EJ273" s="907"/>
      <c r="EK273" s="907"/>
      <c r="EL273" s="907"/>
      <c r="EM273" s="907"/>
      <c r="EN273" s="907"/>
      <c r="EO273" s="907"/>
      <c r="EP273" s="907"/>
      <c r="EQ273" s="907"/>
      <c r="ER273" s="907"/>
      <c r="ES273" s="907"/>
      <c r="ET273" s="907"/>
      <c r="EU273" s="907"/>
      <c r="EV273" s="907"/>
      <c r="EW273" s="907"/>
      <c r="EX273" s="907"/>
      <c r="EY273" s="907"/>
      <c r="EZ273" s="907"/>
      <c r="FA273" s="907"/>
      <c r="FB273" s="907"/>
      <c r="FC273" s="907"/>
      <c r="FD273" s="907"/>
      <c r="FE273" s="907"/>
      <c r="FF273" s="907"/>
      <c r="FG273" s="907"/>
      <c r="FH273" s="907"/>
    </row>
    <row r="274" spans="1:164" s="15" customFormat="1" ht="20.25" customHeight="1" thickBot="1" x14ac:dyDescent="0.45">
      <c r="E274" s="904"/>
      <c r="F274" s="905"/>
      <c r="G274" s="905"/>
      <c r="H274" s="905"/>
      <c r="I274" s="905"/>
      <c r="J274" s="905"/>
      <c r="K274" s="905"/>
      <c r="L274" s="905"/>
      <c r="M274" s="905"/>
      <c r="N274" s="905"/>
      <c r="O274" s="905"/>
      <c r="P274" s="9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1"/>
      <c r="BI274" s="271"/>
      <c r="BJ274" s="271"/>
      <c r="BK274" s="271"/>
      <c r="BL274" s="271"/>
      <c r="BM274" s="271"/>
      <c r="BN274" s="271"/>
      <c r="BO274" s="271"/>
      <c r="BP274" s="271"/>
      <c r="BQ274" s="97"/>
      <c r="BR274" s="96"/>
      <c r="CI274" s="904"/>
      <c r="CJ274" s="905"/>
      <c r="CK274" s="905"/>
      <c r="CL274" s="905"/>
      <c r="CM274" s="905"/>
      <c r="CN274" s="905"/>
      <c r="CO274" s="905"/>
      <c r="CP274" s="905"/>
      <c r="CQ274" s="905"/>
      <c r="CR274" s="905"/>
      <c r="CS274" s="905"/>
      <c r="CT274" s="905"/>
      <c r="CU274" s="911"/>
      <c r="CV274" s="912"/>
      <c r="CW274" s="912"/>
      <c r="CX274" s="912"/>
      <c r="CY274" s="912"/>
      <c r="CZ274" s="912"/>
      <c r="DA274" s="912"/>
      <c r="DB274" s="912"/>
      <c r="DC274" s="912"/>
      <c r="DD274" s="912"/>
      <c r="DE274" s="912"/>
      <c r="DF274" s="912"/>
      <c r="DG274" s="912"/>
      <c r="DH274" s="912"/>
      <c r="DI274" s="912"/>
      <c r="DJ274" s="912"/>
      <c r="DK274" s="912"/>
      <c r="DL274" s="912"/>
      <c r="DM274" s="912"/>
      <c r="DN274" s="912"/>
      <c r="DO274" s="912"/>
      <c r="DP274" s="912"/>
      <c r="DQ274" s="912"/>
      <c r="DR274" s="912"/>
      <c r="DS274" s="912"/>
      <c r="DT274" s="912"/>
      <c r="DU274" s="912"/>
      <c r="DV274" s="913"/>
      <c r="DW274" s="102"/>
      <c r="DX274" s="356" t="s">
        <v>701</v>
      </c>
      <c r="DY274" s="356"/>
      <c r="DZ274" s="356"/>
      <c r="EA274" s="356"/>
      <c r="EB274" s="356"/>
      <c r="EC274" s="356"/>
      <c r="ED274" s="356"/>
      <c r="EE274" s="356"/>
      <c r="EF274" s="356"/>
      <c r="EG274" s="356"/>
      <c r="EH274" s="356"/>
      <c r="EI274" s="356"/>
      <c r="EJ274" s="356"/>
      <c r="EK274" s="356"/>
      <c r="EL274" s="357"/>
      <c r="EM274" s="357"/>
      <c r="EN274" s="357"/>
      <c r="EO274" s="357"/>
      <c r="EP274" s="357"/>
      <c r="EQ274" s="357"/>
      <c r="ER274" s="357"/>
      <c r="ES274" s="357"/>
      <c r="ET274" s="357"/>
      <c r="EU274" s="322"/>
      <c r="EV274" s="322"/>
    </row>
    <row r="275" spans="1:164" s="15" customFormat="1" ht="18.75" customHeight="1" thickBot="1" x14ac:dyDescent="0.45"/>
    <row r="276" spans="1:164" s="15" customFormat="1" ht="14.25" customHeight="1" x14ac:dyDescent="0.4">
      <c r="E276" s="270"/>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4"/>
      <c r="CI276" s="270"/>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4"/>
    </row>
    <row r="277" spans="1:164" s="15" customFormat="1" ht="22.5" x14ac:dyDescent="0.4">
      <c r="E277" s="265"/>
      <c r="F277" s="167" t="s">
        <v>471</v>
      </c>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CA277" s="100"/>
      <c r="CI277" s="265"/>
      <c r="CJ277" s="167" t="s">
        <v>471</v>
      </c>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FE277" s="100"/>
    </row>
    <row r="278" spans="1:164" s="15" customFormat="1" ht="18.75" customHeight="1" x14ac:dyDescent="0.4">
      <c r="E278" s="265"/>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6"/>
      <c r="AC278" s="906"/>
      <c r="AD278" s="906"/>
      <c r="AE278" s="906"/>
      <c r="AF278" s="906"/>
      <c r="AG278" s="906"/>
      <c r="AH278" s="906"/>
      <c r="AI278" s="906"/>
      <c r="AJ278" s="906"/>
      <c r="AK278" s="906"/>
      <c r="AL278" s="906"/>
      <c r="AM278" s="906"/>
      <c r="AN278" s="906"/>
      <c r="AO278" s="906"/>
      <c r="AP278" s="906"/>
      <c r="AQ278" s="906"/>
      <c r="AR278" s="906"/>
      <c r="AS278" s="906"/>
      <c r="AT278" s="906"/>
      <c r="AU278" s="906"/>
      <c r="AV278" s="906"/>
      <c r="AW278" s="906"/>
      <c r="AX278" s="906"/>
      <c r="AY278" s="906"/>
      <c r="AZ278" s="906"/>
      <c r="BA278" s="906"/>
      <c r="BB278" s="906"/>
      <c r="BC278" s="906"/>
      <c r="BD278" s="906"/>
      <c r="BE278" s="906"/>
      <c r="BF278" s="906"/>
      <c r="BG278" s="906"/>
      <c r="BH278" s="906"/>
      <c r="BI278" s="906"/>
      <c r="BJ278" s="906"/>
      <c r="BK278" s="906"/>
      <c r="BL278" s="906"/>
      <c r="BM278" s="906"/>
      <c r="BN278" s="906"/>
      <c r="BO278" s="906"/>
      <c r="BP278" s="906"/>
      <c r="BQ278" s="906"/>
      <c r="BR278" s="906"/>
      <c r="BS278" s="906"/>
      <c r="BT278" s="906"/>
      <c r="BU278" s="906"/>
      <c r="BV278" s="906"/>
      <c r="BW278" s="906"/>
      <c r="BX278" s="906"/>
      <c r="BY278" s="906"/>
      <c r="BZ278" s="906"/>
      <c r="CA278" s="100"/>
      <c r="CI278" s="265"/>
      <c r="CJ278" s="906" t="s">
        <v>702</v>
      </c>
      <c r="CK278" s="906"/>
      <c r="CL278" s="906"/>
      <c r="CM278" s="906"/>
      <c r="CN278" s="906"/>
      <c r="CO278" s="906"/>
      <c r="CP278" s="906"/>
      <c r="CQ278" s="906"/>
      <c r="CR278" s="906"/>
      <c r="CS278" s="906"/>
      <c r="CT278" s="906"/>
      <c r="CU278" s="906"/>
      <c r="CV278" s="906"/>
      <c r="CW278" s="906"/>
      <c r="CX278" s="906"/>
      <c r="CY278" s="906"/>
      <c r="CZ278" s="906"/>
      <c r="DA278" s="906"/>
      <c r="DB278" s="906"/>
      <c r="DC278" s="906"/>
      <c r="DD278" s="906"/>
      <c r="DE278" s="906"/>
      <c r="DF278" s="906"/>
      <c r="DG278" s="906"/>
      <c r="DH278" s="906"/>
      <c r="DI278" s="906"/>
      <c r="DJ278" s="906"/>
      <c r="DK278" s="906"/>
      <c r="DL278" s="906"/>
      <c r="DM278" s="906"/>
      <c r="DN278" s="906"/>
      <c r="DO278" s="906"/>
      <c r="DP278" s="906"/>
      <c r="DQ278" s="906"/>
      <c r="DR278" s="906"/>
      <c r="DS278" s="906"/>
      <c r="DT278" s="906"/>
      <c r="DU278" s="906"/>
      <c r="DV278" s="906"/>
      <c r="DW278" s="906"/>
      <c r="DX278" s="906"/>
      <c r="DY278" s="906"/>
      <c r="DZ278" s="906"/>
      <c r="EA278" s="906"/>
      <c r="EB278" s="906"/>
      <c r="EC278" s="906"/>
      <c r="ED278" s="906"/>
      <c r="EE278" s="906"/>
      <c r="EF278" s="906"/>
      <c r="EG278" s="906"/>
      <c r="EH278" s="906"/>
      <c r="EI278" s="906"/>
      <c r="EJ278" s="906"/>
      <c r="EK278" s="906"/>
      <c r="EL278" s="906"/>
      <c r="EM278" s="906"/>
      <c r="EN278" s="906"/>
      <c r="EO278" s="906"/>
      <c r="EP278" s="906"/>
      <c r="EQ278" s="906"/>
      <c r="ER278" s="906"/>
      <c r="ES278" s="906"/>
      <c r="ET278" s="906"/>
      <c r="EU278" s="906"/>
      <c r="EV278" s="906"/>
      <c r="EW278" s="906"/>
      <c r="EX278" s="906"/>
      <c r="EY278" s="906"/>
      <c r="EZ278" s="906"/>
      <c r="FA278" s="906"/>
      <c r="FB278" s="906"/>
      <c r="FC278" s="906"/>
      <c r="FD278" s="906"/>
      <c r="FE278" s="100"/>
    </row>
    <row r="279" spans="1:164" s="15" customFormat="1" ht="18.75" customHeight="1" x14ac:dyDescent="0.4">
      <c r="A279" s="13"/>
      <c r="B279" s="13"/>
      <c r="C279" s="264"/>
      <c r="D279" s="264"/>
      <c r="E279" s="265"/>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6"/>
      <c r="AC279" s="906"/>
      <c r="AD279" s="906"/>
      <c r="AE279" s="906"/>
      <c r="AF279" s="906"/>
      <c r="AG279" s="906"/>
      <c r="AH279" s="906"/>
      <c r="AI279" s="906"/>
      <c r="AJ279" s="906"/>
      <c r="AK279" s="906"/>
      <c r="AL279" s="906"/>
      <c r="AM279" s="906"/>
      <c r="AN279" s="906"/>
      <c r="AO279" s="906"/>
      <c r="AP279" s="906"/>
      <c r="AQ279" s="906"/>
      <c r="AR279" s="906"/>
      <c r="AS279" s="906"/>
      <c r="AT279" s="906"/>
      <c r="AU279" s="906"/>
      <c r="AV279" s="906"/>
      <c r="AW279" s="906"/>
      <c r="AX279" s="906"/>
      <c r="AY279" s="906"/>
      <c r="AZ279" s="906"/>
      <c r="BA279" s="906"/>
      <c r="BB279" s="906"/>
      <c r="BC279" s="906"/>
      <c r="BD279" s="906"/>
      <c r="BE279" s="906"/>
      <c r="BF279" s="906"/>
      <c r="BG279" s="906"/>
      <c r="BH279" s="906"/>
      <c r="BI279" s="906"/>
      <c r="BJ279" s="906"/>
      <c r="BK279" s="906"/>
      <c r="BL279" s="906"/>
      <c r="BM279" s="906"/>
      <c r="BN279" s="906"/>
      <c r="BO279" s="906"/>
      <c r="BP279" s="906"/>
      <c r="BQ279" s="906"/>
      <c r="BR279" s="906"/>
      <c r="BS279" s="906"/>
      <c r="BT279" s="906"/>
      <c r="BU279" s="906"/>
      <c r="BV279" s="906"/>
      <c r="BW279" s="906"/>
      <c r="BX279" s="906"/>
      <c r="BY279" s="906"/>
      <c r="BZ279" s="906"/>
      <c r="CA279" s="100"/>
      <c r="CE279" s="13"/>
      <c r="CF279" s="13"/>
      <c r="CG279" s="264"/>
      <c r="CH279" s="264"/>
      <c r="CI279" s="265"/>
      <c r="CJ279" s="906"/>
      <c r="CK279" s="906"/>
      <c r="CL279" s="906"/>
      <c r="CM279" s="906"/>
      <c r="CN279" s="906"/>
      <c r="CO279" s="906"/>
      <c r="CP279" s="906"/>
      <c r="CQ279" s="906"/>
      <c r="CR279" s="906"/>
      <c r="CS279" s="906"/>
      <c r="CT279" s="906"/>
      <c r="CU279" s="906"/>
      <c r="CV279" s="906"/>
      <c r="CW279" s="906"/>
      <c r="CX279" s="906"/>
      <c r="CY279" s="906"/>
      <c r="CZ279" s="906"/>
      <c r="DA279" s="906"/>
      <c r="DB279" s="906"/>
      <c r="DC279" s="906"/>
      <c r="DD279" s="906"/>
      <c r="DE279" s="906"/>
      <c r="DF279" s="906"/>
      <c r="DG279" s="906"/>
      <c r="DH279" s="906"/>
      <c r="DI279" s="906"/>
      <c r="DJ279" s="906"/>
      <c r="DK279" s="906"/>
      <c r="DL279" s="906"/>
      <c r="DM279" s="906"/>
      <c r="DN279" s="906"/>
      <c r="DO279" s="906"/>
      <c r="DP279" s="906"/>
      <c r="DQ279" s="906"/>
      <c r="DR279" s="906"/>
      <c r="DS279" s="906"/>
      <c r="DT279" s="906"/>
      <c r="DU279" s="906"/>
      <c r="DV279" s="906"/>
      <c r="DW279" s="906"/>
      <c r="DX279" s="906"/>
      <c r="DY279" s="906"/>
      <c r="DZ279" s="906"/>
      <c r="EA279" s="906"/>
      <c r="EB279" s="906"/>
      <c r="EC279" s="906"/>
      <c r="ED279" s="906"/>
      <c r="EE279" s="906"/>
      <c r="EF279" s="906"/>
      <c r="EG279" s="906"/>
      <c r="EH279" s="906"/>
      <c r="EI279" s="906"/>
      <c r="EJ279" s="906"/>
      <c r="EK279" s="906"/>
      <c r="EL279" s="906"/>
      <c r="EM279" s="906"/>
      <c r="EN279" s="906"/>
      <c r="EO279" s="906"/>
      <c r="EP279" s="906"/>
      <c r="EQ279" s="906"/>
      <c r="ER279" s="906"/>
      <c r="ES279" s="906"/>
      <c r="ET279" s="906"/>
      <c r="EU279" s="906"/>
      <c r="EV279" s="906"/>
      <c r="EW279" s="906"/>
      <c r="EX279" s="906"/>
      <c r="EY279" s="906"/>
      <c r="EZ279" s="906"/>
      <c r="FA279" s="906"/>
      <c r="FB279" s="906"/>
      <c r="FC279" s="906"/>
      <c r="FD279" s="906"/>
      <c r="FE279" s="100"/>
    </row>
    <row r="280" spans="1:164" s="15" customFormat="1" ht="18.75" customHeight="1" x14ac:dyDescent="0.4">
      <c r="A280" s="13"/>
      <c r="B280" s="13"/>
      <c r="C280" s="264"/>
      <c r="D280" s="264"/>
      <c r="E280" s="265"/>
      <c r="F280" s="906"/>
      <c r="G280" s="906"/>
      <c r="H280" s="906"/>
      <c r="I280" s="906"/>
      <c r="J280" s="906"/>
      <c r="K280" s="906"/>
      <c r="L280" s="906"/>
      <c r="M280" s="906"/>
      <c r="N280" s="906"/>
      <c r="O280" s="906"/>
      <c r="P280" s="906"/>
      <c r="Q280" s="906"/>
      <c r="R280" s="906"/>
      <c r="S280" s="906"/>
      <c r="T280" s="906"/>
      <c r="U280" s="906"/>
      <c r="V280" s="906"/>
      <c r="W280" s="906"/>
      <c r="X280" s="906"/>
      <c r="Y280" s="906"/>
      <c r="Z280" s="906"/>
      <c r="AA280" s="906"/>
      <c r="AB280" s="906"/>
      <c r="AC280" s="906"/>
      <c r="AD280" s="906"/>
      <c r="AE280" s="906"/>
      <c r="AF280" s="906"/>
      <c r="AG280" s="906"/>
      <c r="AH280" s="906"/>
      <c r="AI280" s="906"/>
      <c r="AJ280" s="906"/>
      <c r="AK280" s="906"/>
      <c r="AL280" s="906"/>
      <c r="AM280" s="906"/>
      <c r="AN280" s="906"/>
      <c r="AO280" s="906"/>
      <c r="AP280" s="906"/>
      <c r="AQ280" s="906"/>
      <c r="AR280" s="906"/>
      <c r="AS280" s="906"/>
      <c r="AT280" s="906"/>
      <c r="AU280" s="906"/>
      <c r="AV280" s="906"/>
      <c r="AW280" s="906"/>
      <c r="AX280" s="906"/>
      <c r="AY280" s="906"/>
      <c r="AZ280" s="906"/>
      <c r="BA280" s="906"/>
      <c r="BB280" s="906"/>
      <c r="BC280" s="906"/>
      <c r="BD280" s="906"/>
      <c r="BE280" s="906"/>
      <c r="BF280" s="906"/>
      <c r="BG280" s="906"/>
      <c r="BH280" s="906"/>
      <c r="BI280" s="906"/>
      <c r="BJ280" s="906"/>
      <c r="BK280" s="906"/>
      <c r="BL280" s="906"/>
      <c r="BM280" s="906"/>
      <c r="BN280" s="906"/>
      <c r="BO280" s="906"/>
      <c r="BP280" s="906"/>
      <c r="BQ280" s="906"/>
      <c r="BR280" s="906"/>
      <c r="BS280" s="906"/>
      <c r="BT280" s="906"/>
      <c r="BU280" s="906"/>
      <c r="BV280" s="906"/>
      <c r="BW280" s="906"/>
      <c r="BX280" s="906"/>
      <c r="BY280" s="906"/>
      <c r="BZ280" s="906"/>
      <c r="CA280" s="100"/>
      <c r="CE280" s="13"/>
      <c r="CF280" s="13"/>
      <c r="CG280" s="264"/>
      <c r="CH280" s="264"/>
      <c r="CI280" s="265"/>
      <c r="CJ280" s="906"/>
      <c r="CK280" s="906"/>
      <c r="CL280" s="906"/>
      <c r="CM280" s="906"/>
      <c r="CN280" s="906"/>
      <c r="CO280" s="906"/>
      <c r="CP280" s="906"/>
      <c r="CQ280" s="906"/>
      <c r="CR280" s="906"/>
      <c r="CS280" s="906"/>
      <c r="CT280" s="906"/>
      <c r="CU280" s="906"/>
      <c r="CV280" s="906"/>
      <c r="CW280" s="906"/>
      <c r="CX280" s="906"/>
      <c r="CY280" s="906"/>
      <c r="CZ280" s="906"/>
      <c r="DA280" s="906"/>
      <c r="DB280" s="906"/>
      <c r="DC280" s="906"/>
      <c r="DD280" s="906"/>
      <c r="DE280" s="906"/>
      <c r="DF280" s="906"/>
      <c r="DG280" s="906"/>
      <c r="DH280" s="906"/>
      <c r="DI280" s="906"/>
      <c r="DJ280" s="906"/>
      <c r="DK280" s="906"/>
      <c r="DL280" s="906"/>
      <c r="DM280" s="906"/>
      <c r="DN280" s="906"/>
      <c r="DO280" s="906"/>
      <c r="DP280" s="906"/>
      <c r="DQ280" s="906"/>
      <c r="DR280" s="906"/>
      <c r="DS280" s="906"/>
      <c r="DT280" s="906"/>
      <c r="DU280" s="906"/>
      <c r="DV280" s="906"/>
      <c r="DW280" s="906"/>
      <c r="DX280" s="906"/>
      <c r="DY280" s="906"/>
      <c r="DZ280" s="906"/>
      <c r="EA280" s="906"/>
      <c r="EB280" s="906"/>
      <c r="EC280" s="906"/>
      <c r="ED280" s="906"/>
      <c r="EE280" s="906"/>
      <c r="EF280" s="906"/>
      <c r="EG280" s="906"/>
      <c r="EH280" s="906"/>
      <c r="EI280" s="906"/>
      <c r="EJ280" s="906"/>
      <c r="EK280" s="906"/>
      <c r="EL280" s="906"/>
      <c r="EM280" s="906"/>
      <c r="EN280" s="906"/>
      <c r="EO280" s="906"/>
      <c r="EP280" s="906"/>
      <c r="EQ280" s="906"/>
      <c r="ER280" s="906"/>
      <c r="ES280" s="906"/>
      <c r="ET280" s="906"/>
      <c r="EU280" s="906"/>
      <c r="EV280" s="906"/>
      <c r="EW280" s="906"/>
      <c r="EX280" s="906"/>
      <c r="EY280" s="906"/>
      <c r="EZ280" s="906"/>
      <c r="FA280" s="906"/>
      <c r="FB280" s="906"/>
      <c r="FC280" s="906"/>
      <c r="FD280" s="906"/>
      <c r="FE280" s="100"/>
    </row>
    <row r="281" spans="1:164" s="15" customFormat="1" ht="14.25" customHeight="1" x14ac:dyDescent="0.4">
      <c r="A281" s="13"/>
      <c r="B281" s="13"/>
      <c r="C281" s="264"/>
      <c r="D281" s="264"/>
      <c r="E281" s="265"/>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CA281" s="100"/>
      <c r="CE281" s="13"/>
      <c r="CF281" s="13"/>
      <c r="CG281" s="264"/>
      <c r="CH281" s="264"/>
      <c r="CI281" s="265"/>
      <c r="CJ281" s="269"/>
      <c r="CK281" s="269"/>
      <c r="CL281" s="269"/>
      <c r="CM281" s="269"/>
      <c r="CN281" s="269"/>
      <c r="CO281" s="269"/>
      <c r="CP281" s="269"/>
      <c r="CQ281" s="269"/>
      <c r="CR281" s="269"/>
      <c r="CS281" s="269"/>
      <c r="CT281" s="269"/>
      <c r="CU281" s="269"/>
      <c r="CV281" s="269"/>
      <c r="CW281" s="269"/>
      <c r="CX281" s="269"/>
      <c r="CY281" s="269"/>
      <c r="CZ281" s="269"/>
      <c r="DA281" s="269"/>
      <c r="DB281" s="269"/>
      <c r="DC281" s="269"/>
      <c r="DD281" s="269"/>
      <c r="DE281" s="269"/>
      <c r="DF281" s="269"/>
      <c r="DG281" s="269"/>
      <c r="DH281" s="269"/>
      <c r="DI281" s="269"/>
      <c r="DJ281" s="269"/>
      <c r="DK281" s="269"/>
      <c r="DL281" s="269"/>
      <c r="DM281" s="269"/>
      <c r="DN281" s="269"/>
      <c r="DO281" s="269"/>
      <c r="DP281" s="269"/>
      <c r="DQ281" s="269"/>
      <c r="DR281" s="269"/>
      <c r="DS281" s="269"/>
      <c r="DT281" s="269"/>
      <c r="DU281" s="269"/>
      <c r="DV281" s="269"/>
      <c r="DW281" s="269"/>
      <c r="DX281" s="269"/>
      <c r="DY281" s="269"/>
      <c r="DZ281" s="269"/>
      <c r="EA281" s="269"/>
      <c r="EB281" s="269"/>
      <c r="EC281" s="269"/>
      <c r="ED281" s="269"/>
      <c r="EE281" s="269"/>
      <c r="EF281" s="269"/>
      <c r="EG281" s="269"/>
      <c r="EH281" s="269"/>
      <c r="EI281" s="269"/>
      <c r="EJ281" s="269"/>
      <c r="EK281" s="269"/>
      <c r="EL281" s="269"/>
      <c r="EM281" s="269"/>
      <c r="EN281" s="269"/>
      <c r="EO281" s="269"/>
      <c r="EP281" s="269"/>
      <c r="EQ281" s="269"/>
      <c r="ER281" s="269"/>
      <c r="ES281" s="269"/>
      <c r="ET281" s="269"/>
      <c r="FE281" s="100"/>
    </row>
    <row r="282" spans="1:164" s="15" customFormat="1" ht="17.25" x14ac:dyDescent="0.4">
      <c r="A282" s="13"/>
      <c r="B282" s="13"/>
      <c r="C282" s="264"/>
      <c r="D282" s="264"/>
      <c r="E282" s="265"/>
      <c r="F282" s="267"/>
      <c r="G282" s="155" t="s">
        <v>470</v>
      </c>
      <c r="H282" s="13"/>
      <c r="I282" s="13"/>
      <c r="J282" s="13"/>
      <c r="K282" s="13"/>
      <c r="L282" s="13"/>
      <c r="M282" s="13"/>
      <c r="N282" s="13"/>
      <c r="O282" s="13"/>
      <c r="P282" s="13"/>
      <c r="Q282" s="13"/>
      <c r="R282" s="13"/>
      <c r="S282" s="13"/>
      <c r="T282" s="13"/>
      <c r="U282" s="13"/>
      <c r="V282" s="13"/>
      <c r="W282" s="13"/>
      <c r="X282" s="13"/>
      <c r="Y282" s="13"/>
      <c r="Z282" s="13"/>
      <c r="AA282" s="268"/>
      <c r="AB282" s="268"/>
      <c r="AC282" s="268"/>
      <c r="AD282" s="13"/>
      <c r="AE282" s="13"/>
      <c r="AF282" s="13"/>
      <c r="AG282" s="13"/>
      <c r="AH282" s="13"/>
      <c r="AI282" s="13"/>
      <c r="AJ282" s="13"/>
      <c r="AK282" s="13"/>
      <c r="AL282" s="13"/>
      <c r="AM282" s="13"/>
      <c r="AN282" s="13"/>
      <c r="AO282" s="13"/>
      <c r="AP282" s="13"/>
      <c r="AQ282" s="13"/>
      <c r="AR282" s="13"/>
      <c r="AS282" s="13"/>
      <c r="AT282" s="13"/>
      <c r="AU282" s="13"/>
      <c r="AV282" s="13"/>
      <c r="AW282" s="13"/>
      <c r="AX282" s="268"/>
      <c r="AY282" s="268"/>
      <c r="AZ282" s="268"/>
      <c r="BA282" s="268"/>
      <c r="BB282" s="268"/>
      <c r="BC282" s="268"/>
      <c r="BD282" s="268"/>
      <c r="BE282" s="13"/>
      <c r="BF282" s="13"/>
      <c r="BG282" s="13"/>
      <c r="BH282" s="13"/>
      <c r="BI282" s="13"/>
      <c r="BJ282" s="13"/>
      <c r="BK282" s="13"/>
      <c r="BL282" s="13"/>
      <c r="BM282" s="13"/>
      <c r="BN282" s="13"/>
      <c r="BO282" s="13"/>
      <c r="BP282" s="13"/>
      <c r="BQ282" s="13"/>
      <c r="CA282" s="100"/>
      <c r="CE282" s="13"/>
      <c r="CF282" s="13"/>
      <c r="CG282" s="264"/>
      <c r="CH282" s="264"/>
      <c r="CI282" s="265"/>
      <c r="CJ282" s="267"/>
      <c r="CK282" s="155" t="s">
        <v>470</v>
      </c>
      <c r="CL282" s="13"/>
      <c r="CM282" s="13"/>
      <c r="CN282" s="13"/>
      <c r="CO282" s="13"/>
      <c r="CP282" s="13"/>
      <c r="CQ282" s="13"/>
      <c r="CR282" s="13"/>
      <c r="CS282" s="13"/>
      <c r="CT282" s="13"/>
      <c r="CU282" s="13"/>
      <c r="CV282" s="13"/>
      <c r="CW282" s="13"/>
      <c r="CX282" s="13"/>
      <c r="CY282" s="13"/>
      <c r="CZ282" s="13"/>
      <c r="DA282" s="13"/>
      <c r="DB282" s="13"/>
      <c r="DC282" s="13"/>
      <c r="DD282" s="13"/>
      <c r="DE282" s="268"/>
      <c r="DF282" s="268"/>
      <c r="DG282" s="268"/>
      <c r="DH282" s="13"/>
      <c r="DI282" s="13"/>
      <c r="DJ282" s="13"/>
      <c r="DK282" s="13"/>
      <c r="DL282" s="13"/>
      <c r="DM282" s="13"/>
      <c r="DN282" s="13"/>
      <c r="DO282" s="13"/>
      <c r="DP282" s="13"/>
      <c r="DQ282" s="13"/>
      <c r="DR282" s="13"/>
      <c r="DS282" s="13"/>
      <c r="DT282" s="13"/>
      <c r="DU282" s="13"/>
      <c r="DV282" s="13"/>
      <c r="DW282" s="13"/>
      <c r="DX282" s="13"/>
      <c r="DY282" s="13"/>
      <c r="DZ282" s="13"/>
      <c r="EA282" s="13"/>
      <c r="EB282" s="268"/>
      <c r="EC282" s="268"/>
      <c r="ED282" s="268"/>
      <c r="EE282" s="268"/>
      <c r="EF282" s="268"/>
      <c r="EG282" s="268"/>
      <c r="EH282" s="268"/>
      <c r="EI282" s="13"/>
      <c r="EJ282" s="13"/>
      <c r="EK282" s="13"/>
      <c r="EL282" s="13"/>
      <c r="EM282" s="13"/>
      <c r="EN282" s="13"/>
      <c r="EO282" s="13"/>
      <c r="EP282" s="13"/>
      <c r="EQ282" s="13"/>
      <c r="ER282" s="13"/>
      <c r="ES282" s="13"/>
      <c r="ET282" s="13"/>
      <c r="EU282" s="13"/>
      <c r="FE282" s="100"/>
    </row>
    <row r="283" spans="1:164" s="15" customFormat="1" ht="17.25" x14ac:dyDescent="0.4">
      <c r="A283" s="13"/>
      <c r="B283" s="13"/>
      <c r="C283" s="264"/>
      <c r="D283" s="264"/>
      <c r="E283" s="265"/>
      <c r="F283" s="267"/>
      <c r="G283" s="860"/>
      <c r="H283" s="860"/>
      <c r="I283" s="860"/>
      <c r="J283" s="860"/>
      <c r="K283" s="860"/>
      <c r="L283" s="860"/>
      <c r="M283" s="860"/>
      <c r="N283" s="860"/>
      <c r="O283" s="860"/>
      <c r="P283" s="860"/>
      <c r="Q283" s="860"/>
      <c r="R283" s="860"/>
      <c r="S283" s="860"/>
      <c r="T283" s="860"/>
      <c r="U283" s="860"/>
      <c r="V283" s="860"/>
      <c r="W283" s="860"/>
      <c r="X283" s="860"/>
      <c r="Y283" s="860"/>
      <c r="Z283" s="860"/>
      <c r="AA283" s="268"/>
      <c r="AB283" s="268"/>
      <c r="AC283" s="268"/>
      <c r="AD283" s="13"/>
      <c r="AE283" s="13"/>
      <c r="AF283" s="13"/>
      <c r="AG283" s="13"/>
      <c r="AH283" s="13"/>
      <c r="AI283" s="13"/>
      <c r="AJ283" s="13"/>
      <c r="AK283" s="13"/>
      <c r="AL283" s="13"/>
      <c r="AM283" s="13"/>
      <c r="AN283" s="13"/>
      <c r="AO283" s="13"/>
      <c r="AP283" s="13"/>
      <c r="AQ283" s="13"/>
      <c r="AR283" s="13"/>
      <c r="AS283" s="13"/>
      <c r="AT283" s="13"/>
      <c r="AU283" s="13"/>
      <c r="AV283" s="13"/>
      <c r="AW283" s="13"/>
      <c r="AX283" s="268"/>
      <c r="AY283" s="268"/>
      <c r="AZ283" s="268"/>
      <c r="BA283" s="268"/>
      <c r="BB283" s="268"/>
      <c r="BC283" s="268"/>
      <c r="BD283" s="268"/>
      <c r="BE283" s="13"/>
      <c r="BF283" s="13"/>
      <c r="BG283" s="13"/>
      <c r="BH283" s="13"/>
      <c r="BI283" s="13"/>
      <c r="BJ283" s="13"/>
      <c r="BK283" s="13"/>
      <c r="BL283" s="13"/>
      <c r="BM283" s="13"/>
      <c r="BN283" s="13"/>
      <c r="BO283" s="13"/>
      <c r="BP283" s="13"/>
      <c r="BQ283" s="13"/>
      <c r="CA283" s="100"/>
      <c r="CE283" s="13"/>
      <c r="CF283" s="13"/>
      <c r="CG283" s="264"/>
      <c r="CH283" s="264"/>
      <c r="CI283" s="265"/>
      <c r="CJ283" s="267"/>
      <c r="CK283" s="860" t="s">
        <v>469</v>
      </c>
      <c r="CL283" s="860"/>
      <c r="CM283" s="860"/>
      <c r="CN283" s="860"/>
      <c r="CO283" s="860"/>
      <c r="CP283" s="860"/>
      <c r="CQ283" s="860"/>
      <c r="CR283" s="860"/>
      <c r="CS283" s="860"/>
      <c r="CT283" s="860"/>
      <c r="CU283" s="860"/>
      <c r="CV283" s="860"/>
      <c r="CW283" s="860"/>
      <c r="CX283" s="860"/>
      <c r="CY283" s="860"/>
      <c r="CZ283" s="860"/>
      <c r="DA283" s="860"/>
      <c r="DB283" s="860"/>
      <c r="DC283" s="860"/>
      <c r="DD283" s="860"/>
      <c r="DE283" s="268"/>
      <c r="DF283" s="268"/>
      <c r="DG283" s="268"/>
      <c r="DH283" s="13"/>
      <c r="DI283" s="13"/>
      <c r="DJ283" s="13"/>
      <c r="DK283" s="13"/>
      <c r="DL283" s="13"/>
      <c r="DM283" s="13"/>
      <c r="DN283" s="13"/>
      <c r="DO283" s="13"/>
      <c r="DP283" s="13"/>
      <c r="DQ283" s="13"/>
      <c r="DR283" s="13"/>
      <c r="DS283" s="13"/>
      <c r="DT283" s="13"/>
      <c r="DU283" s="13"/>
      <c r="DV283" s="13"/>
      <c r="DW283" s="13"/>
      <c r="DX283" s="13"/>
      <c r="DY283" s="13"/>
      <c r="DZ283" s="13"/>
      <c r="EA283" s="13"/>
      <c r="EB283" s="268"/>
      <c r="EC283" s="268"/>
      <c r="ED283" s="268"/>
      <c r="EE283" s="268"/>
      <c r="EF283" s="268"/>
      <c r="EG283" s="268"/>
      <c r="EH283" s="268"/>
      <c r="EI283" s="13"/>
      <c r="EJ283" s="13"/>
      <c r="EK283" s="13"/>
      <c r="EL283" s="13"/>
      <c r="EM283" s="13"/>
      <c r="EN283" s="13"/>
      <c r="EO283" s="13"/>
      <c r="EP283" s="13"/>
      <c r="EQ283" s="13"/>
      <c r="ER283" s="13"/>
      <c r="ES283" s="13"/>
      <c r="ET283" s="13"/>
      <c r="EU283" s="13"/>
      <c r="FE283" s="100"/>
    </row>
    <row r="284" spans="1:164" s="15" customFormat="1" ht="17.25" x14ac:dyDescent="0.4">
      <c r="A284" s="13"/>
      <c r="B284" s="13"/>
      <c r="C284" s="264"/>
      <c r="D284" s="264"/>
      <c r="E284" s="265"/>
      <c r="F284" s="267"/>
      <c r="G284" s="860"/>
      <c r="H284" s="860"/>
      <c r="I284" s="860"/>
      <c r="J284" s="860"/>
      <c r="K284" s="860"/>
      <c r="L284" s="860"/>
      <c r="M284" s="860"/>
      <c r="N284" s="860"/>
      <c r="O284" s="860"/>
      <c r="P284" s="860"/>
      <c r="Q284" s="860"/>
      <c r="R284" s="860"/>
      <c r="S284" s="860"/>
      <c r="T284" s="860"/>
      <c r="U284" s="860"/>
      <c r="V284" s="860"/>
      <c r="W284" s="860"/>
      <c r="X284" s="860"/>
      <c r="Y284" s="860"/>
      <c r="Z284" s="860"/>
      <c r="AA284" s="266"/>
      <c r="AB284" s="266"/>
      <c r="AC284" s="266"/>
      <c r="AD284" s="13"/>
      <c r="AE284" s="13"/>
      <c r="AF284" s="13"/>
      <c r="AG284" s="13"/>
      <c r="AH284" s="13"/>
      <c r="AI284" s="13"/>
      <c r="AJ284" s="13"/>
      <c r="AK284" s="13"/>
      <c r="AL284" s="13"/>
      <c r="AM284" s="13"/>
      <c r="AN284" s="13"/>
      <c r="AO284" s="13"/>
      <c r="AP284" s="13"/>
      <c r="AQ284" s="13"/>
      <c r="AR284" s="13"/>
      <c r="AS284" s="13"/>
      <c r="AT284" s="13"/>
      <c r="AU284" s="13"/>
      <c r="AV284" s="13"/>
      <c r="AW284" s="13"/>
      <c r="AX284" s="266"/>
      <c r="AY284" s="266"/>
      <c r="AZ284" s="266"/>
      <c r="BA284" s="266"/>
      <c r="BB284" s="266"/>
      <c r="BC284" s="266"/>
      <c r="BD284" s="266"/>
      <c r="BE284" s="13"/>
      <c r="BF284" s="13"/>
      <c r="BG284" s="13"/>
      <c r="BH284" s="13"/>
      <c r="BI284" s="13"/>
      <c r="BJ284" s="13"/>
      <c r="BK284" s="13"/>
      <c r="BL284" s="13"/>
      <c r="BM284" s="13"/>
      <c r="BN284" s="13"/>
      <c r="BO284" s="13"/>
      <c r="BP284" s="13"/>
      <c r="BQ284" s="13"/>
      <c r="CA284" s="100"/>
      <c r="CE284" s="13"/>
      <c r="CF284" s="13"/>
      <c r="CG284" s="264"/>
      <c r="CH284" s="264"/>
      <c r="CI284" s="265"/>
      <c r="CJ284" s="267"/>
      <c r="CK284" s="860" t="s">
        <v>503</v>
      </c>
      <c r="CL284" s="860"/>
      <c r="CM284" s="860"/>
      <c r="CN284" s="860"/>
      <c r="CO284" s="860"/>
      <c r="CP284" s="860"/>
      <c r="CQ284" s="860"/>
      <c r="CR284" s="860"/>
      <c r="CS284" s="860"/>
      <c r="CT284" s="860"/>
      <c r="CU284" s="860"/>
      <c r="CV284" s="860"/>
      <c r="CW284" s="860"/>
      <c r="CX284" s="860"/>
      <c r="CY284" s="860"/>
      <c r="CZ284" s="860"/>
      <c r="DA284" s="860"/>
      <c r="DB284" s="860"/>
      <c r="DC284" s="860"/>
      <c r="DD284" s="860"/>
      <c r="DE284" s="266"/>
      <c r="DF284" s="266"/>
      <c r="DG284" s="266"/>
      <c r="DH284" s="13"/>
      <c r="DI284" s="13"/>
      <c r="DJ284" s="13"/>
      <c r="DK284" s="13"/>
      <c r="DL284" s="13"/>
      <c r="DM284" s="13"/>
      <c r="DN284" s="13"/>
      <c r="DO284" s="13"/>
      <c r="DP284" s="13"/>
      <c r="DQ284" s="13"/>
      <c r="DR284" s="13"/>
      <c r="DS284" s="13"/>
      <c r="DT284" s="13"/>
      <c r="DU284" s="13"/>
      <c r="DV284" s="13"/>
      <c r="DW284" s="13"/>
      <c r="DX284" s="13"/>
      <c r="DY284" s="13"/>
      <c r="DZ284" s="13"/>
      <c r="EA284" s="13"/>
      <c r="EB284" s="266"/>
      <c r="EC284" s="266"/>
      <c r="ED284" s="266"/>
      <c r="EE284" s="266"/>
      <c r="EF284" s="266"/>
      <c r="EG284" s="266"/>
      <c r="EH284" s="266"/>
      <c r="EI284" s="13"/>
      <c r="EJ284" s="13"/>
      <c r="EK284" s="13"/>
      <c r="EL284" s="13"/>
      <c r="EM284" s="13"/>
      <c r="EN284" s="13"/>
      <c r="EO284" s="13"/>
      <c r="EP284" s="13"/>
      <c r="EQ284" s="13"/>
      <c r="ER284" s="13"/>
      <c r="ES284" s="13"/>
      <c r="ET284" s="13"/>
      <c r="EU284" s="13"/>
      <c r="FE284" s="100"/>
    </row>
    <row r="285" spans="1:164" s="15" customFormat="1" ht="17.25" x14ac:dyDescent="0.4">
      <c r="A285" s="13"/>
      <c r="B285" s="13"/>
      <c r="C285" s="264"/>
      <c r="D285" s="264"/>
      <c r="E285" s="265"/>
      <c r="F285" s="267"/>
      <c r="G285" s="860"/>
      <c r="H285" s="860"/>
      <c r="I285" s="860"/>
      <c r="J285" s="860"/>
      <c r="K285" s="860"/>
      <c r="L285" s="860"/>
      <c r="M285" s="860"/>
      <c r="N285" s="860"/>
      <c r="O285" s="860"/>
      <c r="P285" s="860"/>
      <c r="Q285" s="860"/>
      <c r="R285" s="860"/>
      <c r="S285" s="860"/>
      <c r="T285" s="860"/>
      <c r="U285" s="860"/>
      <c r="V285" s="860"/>
      <c r="W285" s="860"/>
      <c r="X285" s="860"/>
      <c r="Y285" s="860"/>
      <c r="Z285" s="860"/>
      <c r="AA285" s="266"/>
      <c r="AB285" s="266"/>
      <c r="AC285" s="266"/>
      <c r="AD285" s="13"/>
      <c r="AE285" s="13"/>
      <c r="AF285" s="13"/>
      <c r="AG285" s="13"/>
      <c r="AH285" s="13"/>
      <c r="AI285" s="13"/>
      <c r="AJ285" s="13"/>
      <c r="AK285" s="13"/>
      <c r="AL285" s="13"/>
      <c r="AM285" s="13"/>
      <c r="AN285" s="13"/>
      <c r="AO285" s="13"/>
      <c r="AP285" s="13"/>
      <c r="AQ285" s="13"/>
      <c r="AR285" s="13"/>
      <c r="AS285" s="13"/>
      <c r="AT285" s="13"/>
      <c r="AU285" s="13"/>
      <c r="AV285" s="13"/>
      <c r="AW285" s="13"/>
      <c r="AX285" s="266"/>
      <c r="AY285" s="266"/>
      <c r="AZ285" s="266"/>
      <c r="BA285" s="266"/>
      <c r="BB285" s="266"/>
      <c r="BC285" s="266"/>
      <c r="BD285" s="266"/>
      <c r="BE285" s="13"/>
      <c r="BF285" s="13"/>
      <c r="BG285" s="13"/>
      <c r="BH285" s="13"/>
      <c r="BI285" s="13"/>
      <c r="BJ285" s="13"/>
      <c r="BK285" s="13"/>
      <c r="BL285" s="13"/>
      <c r="BM285" s="13"/>
      <c r="BN285" s="13"/>
      <c r="BO285" s="13"/>
      <c r="BP285" s="13"/>
      <c r="BQ285" s="13"/>
      <c r="CA285" s="100"/>
      <c r="CE285" s="13"/>
      <c r="CF285" s="13"/>
      <c r="CG285" s="264"/>
      <c r="CH285" s="264"/>
      <c r="CI285" s="265"/>
      <c r="CJ285" s="267"/>
      <c r="CK285" s="860" t="s">
        <v>468</v>
      </c>
      <c r="CL285" s="860"/>
      <c r="CM285" s="860"/>
      <c r="CN285" s="860"/>
      <c r="CO285" s="860"/>
      <c r="CP285" s="860"/>
      <c r="CQ285" s="860"/>
      <c r="CR285" s="860"/>
      <c r="CS285" s="860"/>
      <c r="CT285" s="860"/>
      <c r="CU285" s="860"/>
      <c r="CV285" s="860"/>
      <c r="CW285" s="860"/>
      <c r="CX285" s="860"/>
      <c r="CY285" s="860"/>
      <c r="CZ285" s="860"/>
      <c r="DA285" s="860"/>
      <c r="DB285" s="860"/>
      <c r="DC285" s="860"/>
      <c r="DD285" s="860"/>
      <c r="DE285" s="266"/>
      <c r="DF285" s="266"/>
      <c r="DG285" s="266"/>
      <c r="DH285" s="13"/>
      <c r="DI285" s="13"/>
      <c r="DJ285" s="13"/>
      <c r="DK285" s="13"/>
      <c r="DL285" s="13"/>
      <c r="DM285" s="13"/>
      <c r="DN285" s="13"/>
      <c r="DO285" s="13"/>
      <c r="DP285" s="13"/>
      <c r="DQ285" s="13"/>
      <c r="DR285" s="13"/>
      <c r="DS285" s="13"/>
      <c r="DT285" s="13"/>
      <c r="DU285" s="13"/>
      <c r="DV285" s="13"/>
      <c r="DW285" s="13"/>
      <c r="DX285" s="13"/>
      <c r="DY285" s="13"/>
      <c r="DZ285" s="13"/>
      <c r="EA285" s="13"/>
      <c r="EB285" s="266"/>
      <c r="EC285" s="266"/>
      <c r="ED285" s="266"/>
      <c r="EE285" s="266"/>
      <c r="EF285" s="266"/>
      <c r="EG285" s="266"/>
      <c r="EH285" s="266"/>
      <c r="EI285" s="13"/>
      <c r="EJ285" s="13"/>
      <c r="EK285" s="13"/>
      <c r="EL285" s="13"/>
      <c r="EM285" s="13"/>
      <c r="EN285" s="13"/>
      <c r="EO285" s="13"/>
      <c r="EP285" s="13"/>
      <c r="EQ285" s="13"/>
      <c r="ER285" s="13"/>
      <c r="ES285" s="13"/>
      <c r="ET285" s="13"/>
      <c r="EU285" s="13"/>
      <c r="FE285" s="100"/>
    </row>
    <row r="286" spans="1:164" s="15" customFormat="1" ht="17.25" x14ac:dyDescent="0.4">
      <c r="A286" s="13"/>
      <c r="B286" s="13"/>
      <c r="C286" s="264"/>
      <c r="D286" s="264"/>
      <c r="E286" s="265"/>
      <c r="F286" s="267"/>
      <c r="G286" s="860"/>
      <c r="H286" s="860"/>
      <c r="I286" s="860"/>
      <c r="J286" s="860"/>
      <c r="K286" s="860"/>
      <c r="L286" s="860"/>
      <c r="M286" s="860"/>
      <c r="N286" s="860"/>
      <c r="O286" s="860"/>
      <c r="P286" s="860"/>
      <c r="Q286" s="860"/>
      <c r="R286" s="860"/>
      <c r="S286" s="860"/>
      <c r="T286" s="860"/>
      <c r="U286" s="860"/>
      <c r="V286" s="860"/>
      <c r="W286" s="860"/>
      <c r="X286" s="860"/>
      <c r="Y286" s="860"/>
      <c r="Z286" s="860"/>
      <c r="AA286" s="266"/>
      <c r="AB286" s="266"/>
      <c r="AC286" s="266"/>
      <c r="AD286" s="13"/>
      <c r="AE286" s="13"/>
      <c r="AF286" s="13"/>
      <c r="AG286" s="13"/>
      <c r="AH286" s="13"/>
      <c r="AI286" s="13"/>
      <c r="AJ286" s="13"/>
      <c r="AK286" s="13"/>
      <c r="AL286" s="13"/>
      <c r="AM286" s="13"/>
      <c r="AN286" s="13"/>
      <c r="AO286" s="13"/>
      <c r="AP286" s="13"/>
      <c r="AQ286" s="13"/>
      <c r="AR286" s="13"/>
      <c r="AS286" s="13"/>
      <c r="AT286" s="13"/>
      <c r="AU286" s="13"/>
      <c r="AV286" s="13"/>
      <c r="AW286" s="13"/>
      <c r="AX286" s="266"/>
      <c r="AY286" s="266"/>
      <c r="AZ286" s="266"/>
      <c r="BA286" s="266"/>
      <c r="BB286" s="266"/>
      <c r="BC286" s="266"/>
      <c r="BD286" s="266"/>
      <c r="BE286" s="13"/>
      <c r="BF286" s="13"/>
      <c r="BG286" s="13"/>
      <c r="BH286" s="13"/>
      <c r="BI286" s="13"/>
      <c r="BJ286" s="13"/>
      <c r="BK286" s="13"/>
      <c r="BL286" s="13"/>
      <c r="BM286" s="13"/>
      <c r="BN286" s="13"/>
      <c r="BO286" s="13"/>
      <c r="BP286" s="13"/>
      <c r="BQ286" s="13"/>
      <c r="CA286" s="100"/>
      <c r="CE286" s="13"/>
      <c r="CF286" s="13"/>
      <c r="CG286" s="264"/>
      <c r="CH286" s="264"/>
      <c r="CI286" s="265"/>
      <c r="CJ286" s="267"/>
      <c r="CK286" s="860"/>
      <c r="CL286" s="860"/>
      <c r="CM286" s="860"/>
      <c r="CN286" s="860"/>
      <c r="CO286" s="860"/>
      <c r="CP286" s="860"/>
      <c r="CQ286" s="860"/>
      <c r="CR286" s="860"/>
      <c r="CS286" s="860"/>
      <c r="CT286" s="860"/>
      <c r="CU286" s="860"/>
      <c r="CV286" s="860"/>
      <c r="CW286" s="860"/>
      <c r="CX286" s="860"/>
      <c r="CY286" s="860"/>
      <c r="CZ286" s="860"/>
      <c r="DA286" s="860"/>
      <c r="DB286" s="860"/>
      <c r="DC286" s="860"/>
      <c r="DD286" s="860"/>
      <c r="DE286" s="266"/>
      <c r="DF286" s="266"/>
      <c r="DG286" s="266"/>
      <c r="DH286" s="13"/>
      <c r="DI286" s="13"/>
      <c r="DJ286" s="13"/>
      <c r="DK286" s="13"/>
      <c r="DL286" s="13"/>
      <c r="DM286" s="13"/>
      <c r="DN286" s="13"/>
      <c r="DO286" s="13"/>
      <c r="DP286" s="13"/>
      <c r="DQ286" s="13"/>
      <c r="DR286" s="13"/>
      <c r="DS286" s="13"/>
      <c r="DT286" s="13"/>
      <c r="DU286" s="13"/>
      <c r="DV286" s="13"/>
      <c r="DW286" s="13"/>
      <c r="DX286" s="13"/>
      <c r="DY286" s="13"/>
      <c r="DZ286" s="13"/>
      <c r="EA286" s="13"/>
      <c r="EB286" s="266"/>
      <c r="EC286" s="266"/>
      <c r="ED286" s="266"/>
      <c r="EE286" s="266"/>
      <c r="EF286" s="266"/>
      <c r="EG286" s="266"/>
      <c r="EH286" s="266"/>
      <c r="EI286" s="13"/>
      <c r="EJ286" s="13"/>
      <c r="EK286" s="13"/>
      <c r="EL286" s="13"/>
      <c r="EM286" s="13"/>
      <c r="EN286" s="13"/>
      <c r="EO286" s="13"/>
      <c r="EP286" s="13"/>
      <c r="EQ286" s="13"/>
      <c r="ER286" s="13"/>
      <c r="ES286" s="13"/>
      <c r="ET286" s="13"/>
      <c r="EU286" s="13"/>
      <c r="FE286" s="100"/>
    </row>
    <row r="287" spans="1:164" s="15" customFormat="1" x14ac:dyDescent="0.4">
      <c r="A287" s="13"/>
      <c r="B287" s="13"/>
      <c r="C287" s="264"/>
      <c r="D287" s="264"/>
      <c r="E287" s="265"/>
      <c r="F287" s="264"/>
      <c r="G287" s="861"/>
      <c r="H287" s="861"/>
      <c r="I287" s="861"/>
      <c r="J287" s="861"/>
      <c r="K287" s="861"/>
      <c r="L287" s="861"/>
      <c r="M287" s="861"/>
      <c r="N287" s="861"/>
      <c r="O287" s="861"/>
      <c r="P287" s="861"/>
      <c r="Q287" s="861"/>
      <c r="R287" s="861"/>
      <c r="S287" s="861"/>
      <c r="T287" s="861"/>
      <c r="U287" s="861"/>
      <c r="V287" s="861"/>
      <c r="W287" s="861"/>
      <c r="X287" s="861"/>
      <c r="Y287" s="861"/>
      <c r="Z287" s="861"/>
      <c r="AA287" s="264"/>
      <c r="AB287" s="264"/>
      <c r="AC287" s="264"/>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64"/>
      <c r="CH287" s="264"/>
      <c r="CI287" s="265"/>
      <c r="CJ287" s="264"/>
      <c r="CK287" s="861"/>
      <c r="CL287" s="861"/>
      <c r="CM287" s="861"/>
      <c r="CN287" s="861"/>
      <c r="CO287" s="861"/>
      <c r="CP287" s="861"/>
      <c r="CQ287" s="861"/>
      <c r="CR287" s="861"/>
      <c r="CS287" s="861"/>
      <c r="CT287" s="861"/>
      <c r="CU287" s="861"/>
      <c r="CV287" s="861"/>
      <c r="CW287" s="861"/>
      <c r="CX287" s="861"/>
      <c r="CY287" s="861"/>
      <c r="CZ287" s="861"/>
      <c r="DA287" s="861"/>
      <c r="DB287" s="861"/>
      <c r="DC287" s="861"/>
      <c r="DD287" s="861"/>
      <c r="DE287" s="264"/>
      <c r="DF287" s="264"/>
      <c r="DG287" s="264"/>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4" s="15" customFormat="1" ht="17.25" x14ac:dyDescent="0.4">
      <c r="A288" s="13"/>
      <c r="B288" s="13"/>
      <c r="C288" s="264"/>
      <c r="D288" s="264"/>
      <c r="E288" s="117"/>
      <c r="F288" s="13"/>
      <c r="G288" s="155" t="s">
        <v>660</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64"/>
      <c r="CH288" s="264"/>
      <c r="CI288" s="117"/>
      <c r="CJ288" s="13"/>
      <c r="CK288" s="155" t="s">
        <v>660</v>
      </c>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163" s="15" customFormat="1" ht="13.7" customHeight="1" thickBot="1" x14ac:dyDescent="0.45">
      <c r="A289" s="13"/>
      <c r="B289" s="13"/>
      <c r="C289" s="264"/>
      <c r="D289" s="264"/>
      <c r="E289" s="154"/>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97"/>
      <c r="BS289" s="97"/>
      <c r="BT289" s="97"/>
      <c r="BU289" s="97"/>
      <c r="BV289" s="97"/>
      <c r="BW289" s="97"/>
      <c r="BX289" s="97"/>
      <c r="BY289" s="97"/>
      <c r="BZ289" s="97"/>
      <c r="CA289" s="96"/>
      <c r="CE289" s="13"/>
      <c r="CF289" s="13"/>
      <c r="CG289" s="264"/>
      <c r="CH289" s="264"/>
      <c r="CI289" s="154"/>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97"/>
      <c r="EW289" s="97"/>
      <c r="EX289" s="97"/>
      <c r="EY289" s="97"/>
      <c r="EZ289" s="97"/>
      <c r="FA289" s="97"/>
      <c r="FB289" s="97"/>
      <c r="FC289" s="97"/>
      <c r="FD289" s="97"/>
      <c r="FE289" s="96"/>
    </row>
    <row r="290" spans="1:163" s="15" customFormat="1" ht="4.9000000000000004" customHeight="1" x14ac:dyDescent="0.4">
      <c r="A290" s="13"/>
      <c r="B290" s="13"/>
      <c r="C290" s="264"/>
      <c r="D290" s="264"/>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c r="AI290" s="321"/>
      <c r="AJ290" s="321"/>
      <c r="AK290" s="321"/>
      <c r="AL290" s="321"/>
      <c r="AM290" s="321"/>
      <c r="AN290" s="321"/>
      <c r="AO290" s="321"/>
      <c r="AP290" s="321"/>
      <c r="AQ290" s="321"/>
      <c r="AR290" s="321"/>
      <c r="AS290" s="321"/>
      <c r="AT290" s="321"/>
      <c r="AU290" s="321"/>
      <c r="AV290" s="321"/>
      <c r="AW290" s="321"/>
      <c r="AX290" s="321"/>
      <c r="AY290" s="321"/>
      <c r="AZ290" s="321"/>
      <c r="BA290" s="321"/>
      <c r="BB290" s="321"/>
      <c r="BC290" s="321"/>
      <c r="BD290" s="321"/>
      <c r="BE290" s="321"/>
      <c r="BF290" s="321"/>
      <c r="BG290" s="321"/>
      <c r="BH290" s="321"/>
      <c r="BI290" s="321"/>
      <c r="BJ290" s="321"/>
      <c r="BK290" s="321"/>
      <c r="BL290" s="321"/>
      <c r="BM290" s="321"/>
      <c r="BN290" s="321"/>
      <c r="BO290" s="321"/>
      <c r="BP290" s="321"/>
      <c r="BQ290" s="321"/>
      <c r="BR290" s="322"/>
      <c r="BS290" s="322"/>
      <c r="BT290" s="322"/>
      <c r="BU290" s="322"/>
      <c r="BV290" s="322"/>
      <c r="BW290" s="322"/>
      <c r="BX290" s="322"/>
      <c r="BY290" s="322"/>
      <c r="BZ290" s="322"/>
      <c r="CA290" s="322"/>
      <c r="CE290" s="13"/>
      <c r="CF290" s="13"/>
      <c r="CG290" s="264"/>
      <c r="CH290" s="264"/>
      <c r="CI290" s="321"/>
      <c r="CJ290" s="321"/>
      <c r="CK290" s="321"/>
      <c r="CL290" s="321"/>
      <c r="CM290" s="321"/>
      <c r="CN290" s="321"/>
      <c r="CO290" s="321"/>
      <c r="CP290" s="321"/>
      <c r="CQ290" s="321"/>
      <c r="CR290" s="321"/>
      <c r="CS290" s="321"/>
      <c r="CT290" s="321"/>
      <c r="CU290" s="321"/>
      <c r="CV290" s="321"/>
      <c r="CW290" s="321"/>
      <c r="CX290" s="321"/>
      <c r="CY290" s="321"/>
      <c r="CZ290" s="321"/>
      <c r="DA290" s="321"/>
      <c r="DB290" s="321"/>
      <c r="DC290" s="321"/>
      <c r="DD290" s="321"/>
      <c r="DE290" s="321"/>
      <c r="DF290" s="321"/>
      <c r="DG290" s="321"/>
      <c r="DH290" s="321"/>
      <c r="DI290" s="321"/>
      <c r="DJ290" s="321"/>
      <c r="DK290" s="321"/>
      <c r="DL290" s="321"/>
      <c r="DM290" s="321"/>
      <c r="DN290" s="321"/>
      <c r="DO290" s="321"/>
      <c r="DP290" s="321"/>
      <c r="DQ290" s="321"/>
      <c r="DR290" s="321"/>
      <c r="DS290" s="321"/>
      <c r="DT290" s="321"/>
      <c r="DU290" s="321"/>
      <c r="DV290" s="321"/>
      <c r="DW290" s="321"/>
      <c r="DX290" s="321"/>
      <c r="DY290" s="321"/>
      <c r="DZ290" s="321"/>
      <c r="EA290" s="321"/>
      <c r="EB290" s="321"/>
      <c r="EC290" s="321"/>
      <c r="ED290" s="321"/>
      <c r="EE290" s="321"/>
      <c r="EF290" s="321"/>
      <c r="EG290" s="321"/>
      <c r="EH290" s="321"/>
      <c r="EI290" s="321"/>
      <c r="EJ290" s="321"/>
      <c r="EK290" s="321"/>
      <c r="EL290" s="321"/>
      <c r="EM290" s="321"/>
      <c r="EN290" s="321"/>
      <c r="EO290" s="321"/>
      <c r="EP290" s="321"/>
      <c r="EQ290" s="321"/>
      <c r="ER290" s="321"/>
      <c r="ES290" s="321"/>
      <c r="ET290" s="321"/>
      <c r="EU290" s="321"/>
      <c r="EV290" s="322"/>
      <c r="EW290" s="322"/>
      <c r="EX290" s="322"/>
      <c r="EY290" s="322"/>
      <c r="EZ290" s="322"/>
      <c r="FA290" s="322"/>
      <c r="FB290" s="322"/>
      <c r="FC290" s="322"/>
      <c r="FD290" s="322"/>
      <c r="FE290" s="322"/>
    </row>
    <row r="291" spans="1:163" s="15" customFormat="1" ht="17.25" customHeight="1" x14ac:dyDescent="0.4">
      <c r="A291" s="13"/>
      <c r="B291" s="13"/>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CE291" s="13"/>
      <c r="CF291" s="13"/>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row>
    <row r="292" spans="1:163" s="15" customFormat="1" ht="22.9" customHeight="1" x14ac:dyDescent="0.4">
      <c r="A292" s="13"/>
      <c r="B292" s="279" t="s">
        <v>20</v>
      </c>
      <c r="C292" s="277"/>
      <c r="D292" s="277"/>
      <c r="E292" s="278"/>
      <c r="F292" s="277"/>
      <c r="G292" s="277"/>
      <c r="H292" s="277"/>
      <c r="I292" s="277"/>
      <c r="J292" s="277"/>
      <c r="K292" s="277"/>
      <c r="L292" s="277"/>
      <c r="M292" s="277"/>
      <c r="N292" s="277"/>
      <c r="O292" s="277"/>
      <c r="P292" s="277"/>
      <c r="Q292" s="277"/>
      <c r="R292" s="277"/>
      <c r="S292" s="277"/>
      <c r="T292" s="277"/>
      <c r="U292" s="277"/>
      <c r="V292" s="277"/>
      <c r="W292" s="277"/>
      <c r="X292" s="277"/>
      <c r="Y292" s="277"/>
      <c r="Z292" s="264"/>
      <c r="AA292" s="264"/>
      <c r="AB292" s="264"/>
      <c r="AC292" s="264"/>
      <c r="AD292" s="264"/>
      <c r="AE292" s="264"/>
      <c r="AF292" s="264"/>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3"/>
      <c r="BH292" s="112"/>
      <c r="BI292" s="112"/>
      <c r="BJ292" s="112"/>
      <c r="BK292" s="112"/>
      <c r="BL292" s="112"/>
      <c r="BM292" s="112"/>
      <c r="BN292" s="112"/>
      <c r="BO292" s="13"/>
      <c r="BP292" s="13"/>
      <c r="BS292" s="485" t="s">
        <v>502</v>
      </c>
      <c r="BT292" s="486"/>
      <c r="BU292" s="486"/>
      <c r="BV292" s="486"/>
      <c r="BW292" s="486"/>
      <c r="BX292" s="486"/>
      <c r="BY292" s="486"/>
      <c r="BZ292" s="486"/>
      <c r="CA292" s="486"/>
      <c r="CB292" s="486"/>
      <c r="CC292" s="486"/>
      <c r="CE292" s="13"/>
      <c r="CF292" s="279" t="s">
        <v>20</v>
      </c>
      <c r="CG292" s="277"/>
      <c r="CH292" s="277"/>
      <c r="CI292" s="278"/>
      <c r="CJ292" s="277"/>
      <c r="CK292" s="277"/>
      <c r="CL292" s="277"/>
      <c r="CM292" s="277"/>
      <c r="CN292" s="277"/>
      <c r="CO292" s="277"/>
      <c r="CP292" s="277"/>
      <c r="CQ292" s="277"/>
      <c r="CR292" s="277"/>
      <c r="CS292" s="277"/>
      <c r="CT292" s="277"/>
      <c r="CU292" s="277"/>
      <c r="CV292" s="277"/>
      <c r="CW292" s="277"/>
      <c r="CX292" s="277"/>
      <c r="CY292" s="277"/>
      <c r="CZ292" s="277"/>
      <c r="DA292" s="277"/>
      <c r="DB292" s="277"/>
      <c r="DC292" s="277"/>
      <c r="DD292" s="264"/>
      <c r="DE292" s="264"/>
      <c r="DF292" s="264"/>
      <c r="DG292" s="264"/>
      <c r="DH292" s="264"/>
      <c r="DI292" s="264"/>
      <c r="DJ292" s="264"/>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3"/>
      <c r="EL292" s="112"/>
      <c r="EM292" s="112"/>
      <c r="EN292" s="112"/>
      <c r="EO292" s="112"/>
      <c r="EP292" s="112"/>
      <c r="EQ292" s="112"/>
      <c r="ER292" s="112"/>
      <c r="ES292" s="13"/>
      <c r="ET292" s="13"/>
      <c r="EW292" s="501" t="s">
        <v>501</v>
      </c>
      <c r="EX292" s="502"/>
      <c r="EY292" s="502"/>
      <c r="EZ292" s="502"/>
      <c r="FA292" s="502"/>
      <c r="FB292" s="502"/>
      <c r="FC292" s="502"/>
      <c r="FD292" s="502"/>
      <c r="FE292" s="502"/>
      <c r="FF292" s="502"/>
      <c r="FG292" s="502"/>
    </row>
    <row r="293" spans="1:163" s="15" customFormat="1" ht="10.9" customHeight="1" x14ac:dyDescent="0.4">
      <c r="A293" s="13"/>
      <c r="B293" s="13"/>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264"/>
      <c r="AF293" s="264"/>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2"/>
      <c r="BH293" s="112"/>
      <c r="BI293" s="112"/>
      <c r="BJ293" s="112"/>
      <c r="BK293" s="112"/>
      <c r="BL293" s="112"/>
      <c r="BM293" s="112"/>
      <c r="BN293" s="112"/>
      <c r="BO293" s="13"/>
      <c r="BP293" s="13"/>
      <c r="BS293" s="486"/>
      <c r="BT293" s="486"/>
      <c r="BU293" s="486"/>
      <c r="BV293" s="486"/>
      <c r="BW293" s="486"/>
      <c r="BX293" s="486"/>
      <c r="BY293" s="486"/>
      <c r="BZ293" s="486"/>
      <c r="CA293" s="486"/>
      <c r="CB293" s="486"/>
      <c r="CC293" s="486"/>
      <c r="CE293" s="13"/>
      <c r="CF293" s="13"/>
      <c r="CG293" s="264"/>
      <c r="CH293" s="264"/>
      <c r="CI293" s="264"/>
      <c r="CJ293" s="264"/>
      <c r="CK293" s="264"/>
      <c r="CL293" s="264"/>
      <c r="CM293" s="264"/>
      <c r="CN293" s="264"/>
      <c r="CO293" s="264"/>
      <c r="CP293" s="264"/>
      <c r="CQ293" s="264"/>
      <c r="CR293" s="264"/>
      <c r="CS293" s="264"/>
      <c r="CT293" s="264"/>
      <c r="CU293" s="264"/>
      <c r="CV293" s="264"/>
      <c r="CW293" s="264"/>
      <c r="CX293" s="264"/>
      <c r="CY293" s="264"/>
      <c r="CZ293" s="264"/>
      <c r="DA293" s="264"/>
      <c r="DB293" s="264"/>
      <c r="DC293" s="264"/>
      <c r="DD293" s="264"/>
      <c r="DE293" s="264"/>
      <c r="DF293" s="264"/>
      <c r="DG293" s="264"/>
      <c r="DH293" s="264"/>
      <c r="DI293" s="264"/>
      <c r="DJ293" s="264"/>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2"/>
      <c r="EL293" s="112"/>
      <c r="EM293" s="112"/>
      <c r="EN293" s="112"/>
      <c r="EO293" s="112"/>
      <c r="EP293" s="112"/>
      <c r="EQ293" s="112"/>
      <c r="ER293" s="112"/>
      <c r="ES293" s="13"/>
      <c r="ET293" s="13"/>
      <c r="EW293" s="502"/>
      <c r="EX293" s="502"/>
      <c r="EY293" s="502"/>
      <c r="EZ293" s="502"/>
      <c r="FA293" s="502"/>
      <c r="FB293" s="502"/>
      <c r="FC293" s="502"/>
      <c r="FD293" s="502"/>
      <c r="FE293" s="502"/>
      <c r="FF293" s="502"/>
      <c r="FG293" s="502"/>
    </row>
    <row r="294" spans="1:163" s="15" customFormat="1" ht="22.5" x14ac:dyDescent="0.4">
      <c r="A294" s="13"/>
      <c r="B294" s="276" t="s">
        <v>500</v>
      </c>
      <c r="D294" s="264"/>
      <c r="F294" s="275"/>
      <c r="G294" s="275"/>
      <c r="H294" s="275"/>
      <c r="I294" s="275"/>
      <c r="J294" s="275"/>
      <c r="K294" s="275"/>
      <c r="L294" s="275"/>
      <c r="M294" s="275"/>
      <c r="N294" s="275"/>
      <c r="O294" s="264"/>
      <c r="P294" s="275"/>
      <c r="Q294" s="275"/>
      <c r="R294" s="275"/>
      <c r="S294" s="275"/>
      <c r="T294" s="275"/>
      <c r="U294" s="264"/>
      <c r="V294" s="264"/>
      <c r="W294" s="264"/>
      <c r="X294" s="264"/>
      <c r="Y294" s="264"/>
      <c r="Z294" s="264"/>
      <c r="AA294" s="264"/>
      <c r="AB294" s="264"/>
      <c r="AC294" s="264"/>
      <c r="AD294" s="264"/>
      <c r="AE294" s="264"/>
      <c r="AF294" s="264"/>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S294" s="486"/>
      <c r="BT294" s="486"/>
      <c r="BU294" s="486"/>
      <c r="BV294" s="486"/>
      <c r="BW294" s="486"/>
      <c r="BX294" s="486"/>
      <c r="BY294" s="486"/>
      <c r="BZ294" s="486"/>
      <c r="CA294" s="486"/>
      <c r="CB294" s="486"/>
      <c r="CC294" s="486"/>
      <c r="CE294" s="13"/>
      <c r="CF294" s="276" t="s">
        <v>500</v>
      </c>
      <c r="CH294" s="264"/>
      <c r="CJ294" s="275"/>
      <c r="CK294" s="275"/>
      <c r="CL294" s="275"/>
      <c r="CM294" s="275"/>
      <c r="CN294" s="275"/>
      <c r="CO294" s="275"/>
      <c r="CP294" s="275"/>
      <c r="CQ294" s="275"/>
      <c r="CR294" s="275"/>
      <c r="CS294" s="264"/>
      <c r="CT294" s="275"/>
      <c r="CU294" s="275"/>
      <c r="CV294" s="275"/>
      <c r="CW294" s="275"/>
      <c r="CX294" s="275"/>
      <c r="CY294" s="264"/>
      <c r="CZ294" s="264"/>
      <c r="DA294" s="264"/>
      <c r="DB294" s="264"/>
      <c r="DC294" s="264"/>
      <c r="DD294" s="264"/>
      <c r="DE294" s="264"/>
      <c r="DF294" s="264"/>
      <c r="DG294" s="264"/>
      <c r="DH294" s="264"/>
      <c r="DI294" s="264"/>
      <c r="DJ294" s="264"/>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W294" s="502"/>
      <c r="EX294" s="502"/>
      <c r="EY294" s="502"/>
      <c r="EZ294" s="502"/>
      <c r="FA294" s="502"/>
      <c r="FB294" s="502"/>
      <c r="FC294" s="502"/>
      <c r="FD294" s="502"/>
      <c r="FE294" s="502"/>
      <c r="FF294" s="502"/>
      <c r="FG294" s="502"/>
    </row>
    <row r="295" spans="1:163" s="15" customFormat="1" ht="17.25" customHeight="1" x14ac:dyDescent="0.4">
      <c r="A295" s="13"/>
      <c r="B295" s="275"/>
      <c r="D295" s="264"/>
      <c r="F295" s="275"/>
      <c r="G295" s="275"/>
      <c r="H295" s="275"/>
      <c r="I295" s="275"/>
      <c r="J295" s="275"/>
      <c r="K295" s="275"/>
      <c r="L295" s="275"/>
      <c r="M295" s="275"/>
      <c r="N295" s="275"/>
      <c r="O295" s="264"/>
      <c r="P295" s="275"/>
      <c r="Q295" s="275"/>
      <c r="R295" s="275"/>
      <c r="S295" s="275"/>
      <c r="T295" s="275"/>
      <c r="U295" s="264"/>
      <c r="V295" s="264"/>
      <c r="W295" s="264"/>
      <c r="X295" s="264"/>
      <c r="Y295" s="264"/>
      <c r="Z295" s="264"/>
      <c r="AA295" s="264"/>
      <c r="AB295" s="264"/>
      <c r="AC295" s="264"/>
      <c r="AD295" s="264"/>
      <c r="AE295" s="264"/>
      <c r="AF295" s="264"/>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275"/>
      <c r="CH295" s="264"/>
      <c r="CJ295" s="275"/>
      <c r="CK295" s="275"/>
      <c r="CL295" s="275"/>
      <c r="CM295" s="275"/>
      <c r="CN295" s="275"/>
      <c r="CO295" s="275"/>
      <c r="CP295" s="275"/>
      <c r="CQ295" s="275"/>
      <c r="CR295" s="275"/>
      <c r="CS295" s="264"/>
      <c r="CT295" s="275"/>
      <c r="CU295" s="275"/>
      <c r="CV295" s="275"/>
      <c r="CW295" s="275"/>
      <c r="CX295" s="275"/>
      <c r="CY295" s="264"/>
      <c r="CZ295" s="264"/>
      <c r="DA295" s="264"/>
      <c r="DB295" s="264"/>
      <c r="DC295" s="264"/>
      <c r="DD295" s="264"/>
      <c r="DE295" s="264"/>
      <c r="DF295" s="264"/>
      <c r="DG295" s="264"/>
      <c r="DH295" s="264"/>
      <c r="DI295" s="264"/>
      <c r="DJ295" s="264"/>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3.25" thickBot="1" x14ac:dyDescent="0.45">
      <c r="A296" s="13"/>
      <c r="B296" s="274" t="s">
        <v>499</v>
      </c>
      <c r="D296" s="264"/>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273"/>
      <c r="BF296" s="273"/>
      <c r="BG296" s="273"/>
      <c r="BH296" s="273"/>
      <c r="BI296" s="273"/>
      <c r="BJ296" s="273"/>
      <c r="BK296" s="273"/>
      <c r="BL296" s="273"/>
      <c r="BM296" s="273"/>
      <c r="BN296" s="273"/>
      <c r="BO296" s="13"/>
      <c r="BP296" s="13"/>
      <c r="CE296" s="13"/>
      <c r="CF296" s="274" t="s">
        <v>499</v>
      </c>
      <c r="CH296" s="264"/>
      <c r="CJ296" s="273"/>
      <c r="CK296" s="273"/>
      <c r="CL296" s="273"/>
      <c r="CM296" s="273"/>
      <c r="CN296" s="273"/>
      <c r="CO296" s="273"/>
      <c r="CP296" s="273"/>
      <c r="CQ296" s="273"/>
      <c r="CR296" s="273"/>
      <c r="CS296" s="273"/>
      <c r="CT296" s="273"/>
      <c r="CU296" s="273"/>
      <c r="CV296" s="273"/>
      <c r="CW296" s="273"/>
      <c r="CX296" s="273"/>
      <c r="CY296" s="273"/>
      <c r="CZ296" s="273"/>
      <c r="DA296" s="273"/>
      <c r="DB296" s="273"/>
      <c r="DC296" s="273"/>
      <c r="DD296" s="273"/>
      <c r="DE296" s="273"/>
      <c r="DF296" s="273"/>
      <c r="DG296" s="273"/>
      <c r="DH296" s="273"/>
      <c r="DI296" s="273"/>
      <c r="DJ296" s="273"/>
      <c r="DK296" s="273"/>
      <c r="DL296" s="273"/>
      <c r="DM296" s="273"/>
      <c r="DN296" s="273"/>
      <c r="DO296" s="273"/>
      <c r="DP296" s="273"/>
      <c r="DQ296" s="273"/>
      <c r="DR296" s="273"/>
      <c r="DS296" s="273"/>
      <c r="DT296" s="273"/>
      <c r="DU296" s="273"/>
      <c r="DV296" s="273"/>
      <c r="DW296" s="273"/>
      <c r="DX296" s="273"/>
      <c r="DY296" s="273"/>
      <c r="DZ296" s="273"/>
      <c r="EA296" s="273"/>
      <c r="EB296" s="273"/>
      <c r="EC296" s="273"/>
      <c r="ED296" s="273"/>
      <c r="EE296" s="273"/>
      <c r="EF296" s="273"/>
      <c r="EG296" s="273"/>
      <c r="EH296" s="273"/>
      <c r="EI296" s="273"/>
      <c r="EJ296" s="273"/>
      <c r="EK296" s="273"/>
      <c r="EL296" s="273"/>
      <c r="EM296" s="273"/>
      <c r="EN296" s="273"/>
      <c r="EO296" s="273"/>
      <c r="EP296" s="273"/>
      <c r="EQ296" s="273"/>
      <c r="ER296" s="273"/>
      <c r="ES296" s="13"/>
      <c r="ET296" s="13"/>
    </row>
    <row r="297" spans="1:163" s="15" customFormat="1" ht="16.899999999999999" customHeight="1" x14ac:dyDescent="0.4">
      <c r="A297" s="13"/>
      <c r="B297" s="929" t="s">
        <v>498</v>
      </c>
      <c r="C297" s="930"/>
      <c r="D297" s="930"/>
      <c r="E297" s="930"/>
      <c r="F297" s="930"/>
      <c r="G297" s="930"/>
      <c r="H297" s="930"/>
      <c r="I297" s="868" t="s">
        <v>497</v>
      </c>
      <c r="J297" s="869"/>
      <c r="K297" s="869"/>
      <c r="L297" s="869"/>
      <c r="M297" s="869"/>
      <c r="N297" s="869"/>
      <c r="O297" s="869"/>
      <c r="P297" s="869"/>
      <c r="Q297" s="869"/>
      <c r="R297" s="869"/>
      <c r="S297" s="869"/>
      <c r="T297" s="869"/>
      <c r="U297" s="869"/>
      <c r="V297" s="869"/>
      <c r="W297" s="869"/>
      <c r="X297" s="869"/>
      <c r="Y297" s="869"/>
      <c r="Z297" s="870"/>
      <c r="AA297" s="868" t="s">
        <v>496</v>
      </c>
      <c r="AB297" s="869"/>
      <c r="AC297" s="869"/>
      <c r="AD297" s="869"/>
      <c r="AE297" s="869"/>
      <c r="AF297" s="869"/>
      <c r="AG297" s="869"/>
      <c r="AH297" s="869"/>
      <c r="AI297" s="869"/>
      <c r="AJ297" s="869"/>
      <c r="AK297" s="869"/>
      <c r="AL297" s="869"/>
      <c r="AM297" s="869"/>
      <c r="AN297" s="869"/>
      <c r="AO297" s="869"/>
      <c r="AP297" s="869"/>
      <c r="AQ297" s="869"/>
      <c r="AR297" s="870"/>
      <c r="AS297" s="868" t="s">
        <v>658</v>
      </c>
      <c r="AT297" s="869"/>
      <c r="AU297" s="869"/>
      <c r="AV297" s="869"/>
      <c r="AW297" s="869"/>
      <c r="AX297" s="869"/>
      <c r="AY297" s="869"/>
      <c r="AZ297" s="869"/>
      <c r="BA297" s="869"/>
      <c r="BB297" s="869"/>
      <c r="BC297" s="869"/>
      <c r="BD297" s="869"/>
      <c r="BE297" s="869"/>
      <c r="BF297" s="869"/>
      <c r="BG297" s="869"/>
      <c r="BH297" s="869"/>
      <c r="BI297" s="869"/>
      <c r="BJ297" s="870"/>
      <c r="BK297" s="868" t="s">
        <v>495</v>
      </c>
      <c r="BL297" s="869"/>
      <c r="BM297" s="869"/>
      <c r="BN297" s="869"/>
      <c r="BO297" s="869"/>
      <c r="BP297" s="869"/>
      <c r="BQ297" s="869"/>
      <c r="BR297" s="869"/>
      <c r="BS297" s="869"/>
      <c r="BT297" s="869"/>
      <c r="BU297" s="869"/>
      <c r="BV297" s="869"/>
      <c r="BW297" s="869"/>
      <c r="BX297" s="869"/>
      <c r="BY297" s="869"/>
      <c r="BZ297" s="869"/>
      <c r="CA297" s="869"/>
      <c r="CB297" s="870"/>
      <c r="CE297" s="13"/>
      <c r="CF297" s="929" t="s">
        <v>498</v>
      </c>
      <c r="CG297" s="930"/>
      <c r="CH297" s="930"/>
      <c r="CI297" s="930"/>
      <c r="CJ297" s="930"/>
      <c r="CK297" s="930"/>
      <c r="CL297" s="930"/>
      <c r="CM297" s="868" t="s">
        <v>497</v>
      </c>
      <c r="CN297" s="869"/>
      <c r="CO297" s="869"/>
      <c r="CP297" s="869"/>
      <c r="CQ297" s="869"/>
      <c r="CR297" s="869"/>
      <c r="CS297" s="869"/>
      <c r="CT297" s="869"/>
      <c r="CU297" s="869"/>
      <c r="CV297" s="869"/>
      <c r="CW297" s="869"/>
      <c r="CX297" s="869"/>
      <c r="CY297" s="869"/>
      <c r="CZ297" s="869"/>
      <c r="DA297" s="869"/>
      <c r="DB297" s="869"/>
      <c r="DC297" s="869"/>
      <c r="DD297" s="870"/>
      <c r="DE297" s="868" t="s">
        <v>496</v>
      </c>
      <c r="DF297" s="869"/>
      <c r="DG297" s="869"/>
      <c r="DH297" s="869"/>
      <c r="DI297" s="869"/>
      <c r="DJ297" s="869"/>
      <c r="DK297" s="869"/>
      <c r="DL297" s="869"/>
      <c r="DM297" s="869"/>
      <c r="DN297" s="869"/>
      <c r="DO297" s="869"/>
      <c r="DP297" s="869"/>
      <c r="DQ297" s="869"/>
      <c r="DR297" s="869"/>
      <c r="DS297" s="869"/>
      <c r="DT297" s="869"/>
      <c r="DU297" s="869"/>
      <c r="DV297" s="870"/>
      <c r="DW297" s="868" t="s">
        <v>661</v>
      </c>
      <c r="DX297" s="869"/>
      <c r="DY297" s="869"/>
      <c r="DZ297" s="869"/>
      <c r="EA297" s="869"/>
      <c r="EB297" s="869"/>
      <c r="EC297" s="869"/>
      <c r="ED297" s="869"/>
      <c r="EE297" s="869"/>
      <c r="EF297" s="869"/>
      <c r="EG297" s="869"/>
      <c r="EH297" s="869"/>
      <c r="EI297" s="869"/>
      <c r="EJ297" s="869"/>
      <c r="EK297" s="869"/>
      <c r="EL297" s="869"/>
      <c r="EM297" s="869"/>
      <c r="EN297" s="870"/>
      <c r="EO297" s="868" t="s">
        <v>495</v>
      </c>
      <c r="EP297" s="869"/>
      <c r="EQ297" s="869"/>
      <c r="ER297" s="869"/>
      <c r="ES297" s="869"/>
      <c r="ET297" s="869"/>
      <c r="EU297" s="869"/>
      <c r="EV297" s="869"/>
      <c r="EW297" s="869"/>
      <c r="EX297" s="869"/>
      <c r="EY297" s="869"/>
      <c r="EZ297" s="869"/>
      <c r="FA297" s="869"/>
      <c r="FB297" s="869"/>
      <c r="FC297" s="869"/>
      <c r="FD297" s="869"/>
      <c r="FE297" s="869"/>
      <c r="FF297" s="870"/>
    </row>
    <row r="298" spans="1:163" s="15" customFormat="1" ht="17.25" customHeight="1" x14ac:dyDescent="0.4">
      <c r="A298" s="13"/>
      <c r="B298" s="931"/>
      <c r="C298" s="932"/>
      <c r="D298" s="932"/>
      <c r="E298" s="932"/>
      <c r="F298" s="932"/>
      <c r="G298" s="932"/>
      <c r="H298" s="932"/>
      <c r="I298" s="871"/>
      <c r="J298" s="872"/>
      <c r="K298" s="872"/>
      <c r="L298" s="872"/>
      <c r="M298" s="872"/>
      <c r="N298" s="872"/>
      <c r="O298" s="872"/>
      <c r="P298" s="872"/>
      <c r="Q298" s="872"/>
      <c r="R298" s="872"/>
      <c r="S298" s="872"/>
      <c r="T298" s="872"/>
      <c r="U298" s="872"/>
      <c r="V298" s="872"/>
      <c r="W298" s="872"/>
      <c r="X298" s="872"/>
      <c r="Y298" s="872"/>
      <c r="Z298" s="873"/>
      <c r="AA298" s="871"/>
      <c r="AB298" s="872"/>
      <c r="AC298" s="872"/>
      <c r="AD298" s="872"/>
      <c r="AE298" s="872"/>
      <c r="AF298" s="872"/>
      <c r="AG298" s="872"/>
      <c r="AH298" s="872"/>
      <c r="AI298" s="872"/>
      <c r="AJ298" s="872"/>
      <c r="AK298" s="872"/>
      <c r="AL298" s="872"/>
      <c r="AM298" s="872"/>
      <c r="AN298" s="872"/>
      <c r="AO298" s="872"/>
      <c r="AP298" s="872"/>
      <c r="AQ298" s="872"/>
      <c r="AR298" s="873"/>
      <c r="AS298" s="871"/>
      <c r="AT298" s="872"/>
      <c r="AU298" s="872"/>
      <c r="AV298" s="872"/>
      <c r="AW298" s="872"/>
      <c r="AX298" s="872"/>
      <c r="AY298" s="872"/>
      <c r="AZ298" s="872"/>
      <c r="BA298" s="872"/>
      <c r="BB298" s="872"/>
      <c r="BC298" s="872"/>
      <c r="BD298" s="872"/>
      <c r="BE298" s="872"/>
      <c r="BF298" s="872"/>
      <c r="BG298" s="872"/>
      <c r="BH298" s="872"/>
      <c r="BI298" s="872"/>
      <c r="BJ298" s="873"/>
      <c r="BK298" s="871"/>
      <c r="BL298" s="872"/>
      <c r="BM298" s="872"/>
      <c r="BN298" s="872"/>
      <c r="BO298" s="872"/>
      <c r="BP298" s="872"/>
      <c r="BQ298" s="872"/>
      <c r="BR298" s="872"/>
      <c r="BS298" s="872"/>
      <c r="BT298" s="872"/>
      <c r="BU298" s="872"/>
      <c r="BV298" s="872"/>
      <c r="BW298" s="872"/>
      <c r="BX298" s="872"/>
      <c r="BY298" s="872"/>
      <c r="BZ298" s="872"/>
      <c r="CA298" s="872"/>
      <c r="CB298" s="873"/>
      <c r="CE298" s="13"/>
      <c r="CF298" s="931"/>
      <c r="CG298" s="932"/>
      <c r="CH298" s="932"/>
      <c r="CI298" s="932"/>
      <c r="CJ298" s="932"/>
      <c r="CK298" s="932"/>
      <c r="CL298" s="932"/>
      <c r="CM298" s="871"/>
      <c r="CN298" s="872"/>
      <c r="CO298" s="872"/>
      <c r="CP298" s="872"/>
      <c r="CQ298" s="872"/>
      <c r="CR298" s="872"/>
      <c r="CS298" s="872"/>
      <c r="CT298" s="872"/>
      <c r="CU298" s="872"/>
      <c r="CV298" s="872"/>
      <c r="CW298" s="872"/>
      <c r="CX298" s="872"/>
      <c r="CY298" s="872"/>
      <c r="CZ298" s="872"/>
      <c r="DA298" s="872"/>
      <c r="DB298" s="872"/>
      <c r="DC298" s="872"/>
      <c r="DD298" s="873"/>
      <c r="DE298" s="871"/>
      <c r="DF298" s="872"/>
      <c r="DG298" s="872"/>
      <c r="DH298" s="872"/>
      <c r="DI298" s="872"/>
      <c r="DJ298" s="872"/>
      <c r="DK298" s="872"/>
      <c r="DL298" s="872"/>
      <c r="DM298" s="872"/>
      <c r="DN298" s="872"/>
      <c r="DO298" s="872"/>
      <c r="DP298" s="872"/>
      <c r="DQ298" s="872"/>
      <c r="DR298" s="872"/>
      <c r="DS298" s="872"/>
      <c r="DT298" s="872"/>
      <c r="DU298" s="872"/>
      <c r="DV298" s="873"/>
      <c r="DW298" s="871"/>
      <c r="DX298" s="872"/>
      <c r="DY298" s="872"/>
      <c r="DZ298" s="872"/>
      <c r="EA298" s="872"/>
      <c r="EB298" s="872"/>
      <c r="EC298" s="872"/>
      <c r="ED298" s="872"/>
      <c r="EE298" s="872"/>
      <c r="EF298" s="872"/>
      <c r="EG298" s="872"/>
      <c r="EH298" s="872"/>
      <c r="EI298" s="872"/>
      <c r="EJ298" s="872"/>
      <c r="EK298" s="872"/>
      <c r="EL298" s="872"/>
      <c r="EM298" s="872"/>
      <c r="EN298" s="873"/>
      <c r="EO298" s="871"/>
      <c r="EP298" s="872"/>
      <c r="EQ298" s="872"/>
      <c r="ER298" s="872"/>
      <c r="ES298" s="872"/>
      <c r="ET298" s="872"/>
      <c r="EU298" s="872"/>
      <c r="EV298" s="872"/>
      <c r="EW298" s="872"/>
      <c r="EX298" s="872"/>
      <c r="EY298" s="872"/>
      <c r="EZ298" s="872"/>
      <c r="FA298" s="872"/>
      <c r="FB298" s="872"/>
      <c r="FC298" s="872"/>
      <c r="FD298" s="872"/>
      <c r="FE298" s="872"/>
      <c r="FF298" s="873"/>
    </row>
    <row r="299" spans="1:163" s="15" customFormat="1" ht="17.25" customHeight="1" thickBot="1" x14ac:dyDescent="0.45">
      <c r="A299" s="13"/>
      <c r="B299" s="933"/>
      <c r="C299" s="934"/>
      <c r="D299" s="934"/>
      <c r="E299" s="934"/>
      <c r="F299" s="934"/>
      <c r="G299" s="934"/>
      <c r="H299" s="934"/>
      <c r="I299" s="885" t="s">
        <v>494</v>
      </c>
      <c r="J299" s="886"/>
      <c r="K299" s="886"/>
      <c r="L299" s="886"/>
      <c r="M299" s="886"/>
      <c r="N299" s="887"/>
      <c r="O299" s="882"/>
      <c r="P299" s="883"/>
      <c r="Q299" s="883"/>
      <c r="R299" s="883"/>
      <c r="S299" s="883"/>
      <c r="T299" s="883"/>
      <c r="U299" s="883"/>
      <c r="V299" s="883"/>
      <c r="W299" s="883"/>
      <c r="X299" s="883"/>
      <c r="Y299" s="883"/>
      <c r="Z299" s="884"/>
      <c r="AA299" s="885" t="s">
        <v>494</v>
      </c>
      <c r="AB299" s="886"/>
      <c r="AC299" s="886"/>
      <c r="AD299" s="886"/>
      <c r="AE299" s="886"/>
      <c r="AF299" s="887"/>
      <c r="AG299" s="882"/>
      <c r="AH299" s="883"/>
      <c r="AI299" s="883"/>
      <c r="AJ299" s="883"/>
      <c r="AK299" s="883"/>
      <c r="AL299" s="883"/>
      <c r="AM299" s="883"/>
      <c r="AN299" s="883"/>
      <c r="AO299" s="883"/>
      <c r="AP299" s="883"/>
      <c r="AQ299" s="883"/>
      <c r="AR299" s="884"/>
      <c r="AS299" s="885" t="s">
        <v>494</v>
      </c>
      <c r="AT299" s="886"/>
      <c r="AU299" s="886"/>
      <c r="AV299" s="886"/>
      <c r="AW299" s="886"/>
      <c r="AX299" s="887"/>
      <c r="AY299" s="882"/>
      <c r="AZ299" s="883"/>
      <c r="BA299" s="883"/>
      <c r="BB299" s="883"/>
      <c r="BC299" s="883"/>
      <c r="BD299" s="883"/>
      <c r="BE299" s="883"/>
      <c r="BF299" s="883"/>
      <c r="BG299" s="883"/>
      <c r="BH299" s="883"/>
      <c r="BI299" s="883"/>
      <c r="BJ299" s="884"/>
      <c r="BK299" s="885" t="s">
        <v>494</v>
      </c>
      <c r="BL299" s="886"/>
      <c r="BM299" s="886"/>
      <c r="BN299" s="886"/>
      <c r="BO299" s="886"/>
      <c r="BP299" s="887"/>
      <c r="BQ299" s="882"/>
      <c r="BR299" s="883"/>
      <c r="BS299" s="883"/>
      <c r="BT299" s="883"/>
      <c r="BU299" s="883"/>
      <c r="BV299" s="883"/>
      <c r="BW299" s="883"/>
      <c r="BX299" s="883"/>
      <c r="BY299" s="883"/>
      <c r="BZ299" s="883"/>
      <c r="CA299" s="883"/>
      <c r="CB299" s="884"/>
      <c r="CE299" s="13"/>
      <c r="CF299" s="933"/>
      <c r="CG299" s="934"/>
      <c r="CH299" s="934"/>
      <c r="CI299" s="934"/>
      <c r="CJ299" s="934"/>
      <c r="CK299" s="934"/>
      <c r="CL299" s="934"/>
      <c r="CM299" s="885" t="s">
        <v>494</v>
      </c>
      <c r="CN299" s="886"/>
      <c r="CO299" s="886"/>
      <c r="CP299" s="886"/>
      <c r="CQ299" s="886"/>
      <c r="CR299" s="887"/>
      <c r="CS299" s="882" t="s">
        <v>493</v>
      </c>
      <c r="CT299" s="883"/>
      <c r="CU299" s="883"/>
      <c r="CV299" s="883"/>
      <c r="CW299" s="883"/>
      <c r="CX299" s="883"/>
      <c r="CY299" s="883"/>
      <c r="CZ299" s="883"/>
      <c r="DA299" s="883"/>
      <c r="DB299" s="883"/>
      <c r="DC299" s="883"/>
      <c r="DD299" s="884"/>
      <c r="DE299" s="885" t="s">
        <v>494</v>
      </c>
      <c r="DF299" s="886"/>
      <c r="DG299" s="886"/>
      <c r="DH299" s="886"/>
      <c r="DI299" s="886"/>
      <c r="DJ299" s="887"/>
      <c r="DK299" s="882" t="s">
        <v>493</v>
      </c>
      <c r="DL299" s="883"/>
      <c r="DM299" s="883"/>
      <c r="DN299" s="883"/>
      <c r="DO299" s="883"/>
      <c r="DP299" s="883"/>
      <c r="DQ299" s="883"/>
      <c r="DR299" s="883"/>
      <c r="DS299" s="883"/>
      <c r="DT299" s="883"/>
      <c r="DU299" s="883"/>
      <c r="DV299" s="884"/>
      <c r="DW299" s="885" t="s">
        <v>494</v>
      </c>
      <c r="DX299" s="886"/>
      <c r="DY299" s="886"/>
      <c r="DZ299" s="886"/>
      <c r="EA299" s="886"/>
      <c r="EB299" s="887"/>
      <c r="EC299" s="882" t="s">
        <v>493</v>
      </c>
      <c r="ED299" s="883"/>
      <c r="EE299" s="883"/>
      <c r="EF299" s="883"/>
      <c r="EG299" s="883"/>
      <c r="EH299" s="883"/>
      <c r="EI299" s="883"/>
      <c r="EJ299" s="883"/>
      <c r="EK299" s="883"/>
      <c r="EL299" s="883"/>
      <c r="EM299" s="883"/>
      <c r="EN299" s="884"/>
      <c r="EO299" s="885" t="s">
        <v>494</v>
      </c>
      <c r="EP299" s="886"/>
      <c r="EQ299" s="886"/>
      <c r="ER299" s="886"/>
      <c r="ES299" s="886"/>
      <c r="ET299" s="887"/>
      <c r="EU299" s="882" t="s">
        <v>493</v>
      </c>
      <c r="EV299" s="883"/>
      <c r="EW299" s="883"/>
      <c r="EX299" s="883"/>
      <c r="EY299" s="883"/>
      <c r="EZ299" s="883"/>
      <c r="FA299" s="883"/>
      <c r="FB299" s="883"/>
      <c r="FC299" s="883"/>
      <c r="FD299" s="883"/>
      <c r="FE299" s="883"/>
      <c r="FF299" s="884"/>
    </row>
    <row r="300" spans="1:163" s="15" customFormat="1" ht="17.25" customHeight="1" x14ac:dyDescent="0.4">
      <c r="A300" s="13"/>
      <c r="B300" s="848" t="s">
        <v>492</v>
      </c>
      <c r="C300" s="849"/>
      <c r="D300" s="849"/>
      <c r="E300" s="849"/>
      <c r="F300" s="849"/>
      <c r="G300" s="849"/>
      <c r="H300" s="849"/>
      <c r="I300" s="880" t="s">
        <v>486</v>
      </c>
      <c r="J300" s="875"/>
      <c r="K300" s="875"/>
      <c r="L300" s="875"/>
      <c r="M300" s="875"/>
      <c r="N300" s="881"/>
      <c r="O300" s="877"/>
      <c r="P300" s="878"/>
      <c r="Q300" s="878"/>
      <c r="R300" s="878"/>
      <c r="S300" s="878"/>
      <c r="T300" s="878"/>
      <c r="U300" s="878"/>
      <c r="V300" s="878"/>
      <c r="W300" s="879"/>
      <c r="X300" s="874" t="s">
        <v>485</v>
      </c>
      <c r="Y300" s="875"/>
      <c r="Z300" s="876"/>
      <c r="AA300" s="880" t="s">
        <v>486</v>
      </c>
      <c r="AB300" s="875"/>
      <c r="AC300" s="875"/>
      <c r="AD300" s="875"/>
      <c r="AE300" s="875"/>
      <c r="AF300" s="881"/>
      <c r="AG300" s="877"/>
      <c r="AH300" s="878"/>
      <c r="AI300" s="878"/>
      <c r="AJ300" s="878"/>
      <c r="AK300" s="878"/>
      <c r="AL300" s="878"/>
      <c r="AM300" s="878"/>
      <c r="AN300" s="878"/>
      <c r="AO300" s="879"/>
      <c r="AP300" s="874" t="s">
        <v>485</v>
      </c>
      <c r="AQ300" s="875"/>
      <c r="AR300" s="876"/>
      <c r="AS300" s="880" t="s">
        <v>486</v>
      </c>
      <c r="AT300" s="875"/>
      <c r="AU300" s="875"/>
      <c r="AV300" s="875"/>
      <c r="AW300" s="875"/>
      <c r="AX300" s="881"/>
      <c r="AY300" s="877"/>
      <c r="AZ300" s="878"/>
      <c r="BA300" s="878"/>
      <c r="BB300" s="878"/>
      <c r="BC300" s="878"/>
      <c r="BD300" s="878"/>
      <c r="BE300" s="878"/>
      <c r="BF300" s="878"/>
      <c r="BG300" s="879"/>
      <c r="BH300" s="874" t="s">
        <v>485</v>
      </c>
      <c r="BI300" s="875"/>
      <c r="BJ300" s="876"/>
      <c r="BK300" s="880" t="s">
        <v>486</v>
      </c>
      <c r="BL300" s="875"/>
      <c r="BM300" s="875"/>
      <c r="BN300" s="875"/>
      <c r="BO300" s="875"/>
      <c r="BP300" s="881"/>
      <c r="BQ300" s="877"/>
      <c r="BR300" s="878"/>
      <c r="BS300" s="878"/>
      <c r="BT300" s="878"/>
      <c r="BU300" s="878"/>
      <c r="BV300" s="878"/>
      <c r="BW300" s="878"/>
      <c r="BX300" s="878"/>
      <c r="BY300" s="879"/>
      <c r="BZ300" s="874" t="s">
        <v>485</v>
      </c>
      <c r="CA300" s="875"/>
      <c r="CB300" s="876"/>
      <c r="CE300" s="13"/>
      <c r="CF300" s="848" t="s">
        <v>492</v>
      </c>
      <c r="CG300" s="849"/>
      <c r="CH300" s="849"/>
      <c r="CI300" s="849"/>
      <c r="CJ300" s="849"/>
      <c r="CK300" s="849"/>
      <c r="CL300" s="849"/>
      <c r="CM300" s="880" t="s">
        <v>486</v>
      </c>
      <c r="CN300" s="875"/>
      <c r="CO300" s="875"/>
      <c r="CP300" s="875"/>
      <c r="CQ300" s="875"/>
      <c r="CR300" s="881"/>
      <c r="CS300" s="877">
        <v>1</v>
      </c>
      <c r="CT300" s="878"/>
      <c r="CU300" s="878"/>
      <c r="CV300" s="878"/>
      <c r="CW300" s="878"/>
      <c r="CX300" s="878"/>
      <c r="CY300" s="878"/>
      <c r="CZ300" s="878"/>
      <c r="DA300" s="879"/>
      <c r="DB300" s="874" t="s">
        <v>485</v>
      </c>
      <c r="DC300" s="875"/>
      <c r="DD300" s="876"/>
      <c r="DE300" s="880" t="s">
        <v>486</v>
      </c>
      <c r="DF300" s="875"/>
      <c r="DG300" s="875"/>
      <c r="DH300" s="875"/>
      <c r="DI300" s="875"/>
      <c r="DJ300" s="881"/>
      <c r="DK300" s="877">
        <v>1</v>
      </c>
      <c r="DL300" s="878"/>
      <c r="DM300" s="878"/>
      <c r="DN300" s="878"/>
      <c r="DO300" s="878"/>
      <c r="DP300" s="878"/>
      <c r="DQ300" s="878"/>
      <c r="DR300" s="878"/>
      <c r="DS300" s="879"/>
      <c r="DT300" s="874" t="s">
        <v>485</v>
      </c>
      <c r="DU300" s="875"/>
      <c r="DV300" s="876"/>
      <c r="DW300" s="880" t="s">
        <v>486</v>
      </c>
      <c r="DX300" s="875"/>
      <c r="DY300" s="875"/>
      <c r="DZ300" s="875"/>
      <c r="EA300" s="875"/>
      <c r="EB300" s="881"/>
      <c r="EC300" s="877"/>
      <c r="ED300" s="878"/>
      <c r="EE300" s="878"/>
      <c r="EF300" s="878"/>
      <c r="EG300" s="878"/>
      <c r="EH300" s="878"/>
      <c r="EI300" s="878"/>
      <c r="EJ300" s="878"/>
      <c r="EK300" s="879"/>
      <c r="EL300" s="874" t="s">
        <v>485</v>
      </c>
      <c r="EM300" s="875"/>
      <c r="EN300" s="876"/>
      <c r="EO300" s="880" t="s">
        <v>486</v>
      </c>
      <c r="EP300" s="875"/>
      <c r="EQ300" s="875"/>
      <c r="ER300" s="875"/>
      <c r="ES300" s="875"/>
      <c r="ET300" s="881"/>
      <c r="EU300" s="877"/>
      <c r="EV300" s="878"/>
      <c r="EW300" s="878"/>
      <c r="EX300" s="878"/>
      <c r="EY300" s="878"/>
      <c r="EZ300" s="878"/>
      <c r="FA300" s="878"/>
      <c r="FB300" s="878"/>
      <c r="FC300" s="879"/>
      <c r="FD300" s="874" t="s">
        <v>485</v>
      </c>
      <c r="FE300" s="875"/>
      <c r="FF300" s="876"/>
    </row>
    <row r="301" spans="1:163" s="15" customFormat="1" ht="19.149999999999999" customHeight="1" x14ac:dyDescent="0.4">
      <c r="A301" s="13"/>
      <c r="B301" s="850"/>
      <c r="C301" s="851"/>
      <c r="D301" s="851"/>
      <c r="E301" s="851"/>
      <c r="F301" s="851"/>
      <c r="G301" s="851"/>
      <c r="H301" s="851"/>
      <c r="I301" s="805"/>
      <c r="J301" s="806"/>
      <c r="K301" s="806"/>
      <c r="L301" s="806"/>
      <c r="M301" s="806"/>
      <c r="N301" s="806"/>
      <c r="O301" s="806"/>
      <c r="P301" s="806"/>
      <c r="Q301" s="806"/>
      <c r="R301" s="806"/>
      <c r="S301" s="806"/>
      <c r="T301" s="806"/>
      <c r="U301" s="806"/>
      <c r="V301" s="806"/>
      <c r="W301" s="806"/>
      <c r="X301" s="806"/>
      <c r="Y301" s="806"/>
      <c r="Z301" s="807"/>
      <c r="AA301" s="805"/>
      <c r="AB301" s="806"/>
      <c r="AC301" s="806"/>
      <c r="AD301" s="806"/>
      <c r="AE301" s="806"/>
      <c r="AF301" s="806"/>
      <c r="AG301" s="806"/>
      <c r="AH301" s="806"/>
      <c r="AI301" s="806"/>
      <c r="AJ301" s="806"/>
      <c r="AK301" s="806"/>
      <c r="AL301" s="806"/>
      <c r="AM301" s="806"/>
      <c r="AN301" s="806"/>
      <c r="AO301" s="806"/>
      <c r="AP301" s="806"/>
      <c r="AQ301" s="806"/>
      <c r="AR301" s="807"/>
      <c r="AS301" s="805"/>
      <c r="AT301" s="806"/>
      <c r="AU301" s="806"/>
      <c r="AV301" s="806"/>
      <c r="AW301" s="806"/>
      <c r="AX301" s="806"/>
      <c r="AY301" s="806"/>
      <c r="AZ301" s="806"/>
      <c r="BA301" s="806"/>
      <c r="BB301" s="806"/>
      <c r="BC301" s="806"/>
      <c r="BD301" s="806"/>
      <c r="BE301" s="806"/>
      <c r="BF301" s="806"/>
      <c r="BG301" s="806"/>
      <c r="BH301" s="806"/>
      <c r="BI301" s="806"/>
      <c r="BJ301" s="807"/>
      <c r="BK301" s="805"/>
      <c r="BL301" s="806"/>
      <c r="BM301" s="806"/>
      <c r="BN301" s="806"/>
      <c r="BO301" s="806"/>
      <c r="BP301" s="806"/>
      <c r="BQ301" s="806"/>
      <c r="BR301" s="806"/>
      <c r="BS301" s="806"/>
      <c r="BT301" s="806"/>
      <c r="BU301" s="806"/>
      <c r="BV301" s="806"/>
      <c r="BW301" s="806"/>
      <c r="BX301" s="806"/>
      <c r="BY301" s="806"/>
      <c r="BZ301" s="806"/>
      <c r="CA301" s="806"/>
      <c r="CB301" s="807"/>
      <c r="CE301" s="13"/>
      <c r="CF301" s="850"/>
      <c r="CG301" s="851"/>
      <c r="CH301" s="851"/>
      <c r="CI301" s="851"/>
      <c r="CJ301" s="851"/>
      <c r="CK301" s="851"/>
      <c r="CL301" s="851"/>
      <c r="CM301" s="805" t="s">
        <v>46</v>
      </c>
      <c r="CN301" s="806"/>
      <c r="CO301" s="806"/>
      <c r="CP301" s="806"/>
      <c r="CQ301" s="806"/>
      <c r="CR301" s="806"/>
      <c r="CS301" s="806"/>
      <c r="CT301" s="806"/>
      <c r="CU301" s="806"/>
      <c r="CV301" s="806"/>
      <c r="CW301" s="806"/>
      <c r="CX301" s="806"/>
      <c r="CY301" s="806"/>
      <c r="CZ301" s="806"/>
      <c r="DA301" s="806"/>
      <c r="DB301" s="806"/>
      <c r="DC301" s="806"/>
      <c r="DD301" s="807"/>
      <c r="DE301" s="805" t="s">
        <v>91</v>
      </c>
      <c r="DF301" s="806"/>
      <c r="DG301" s="806"/>
      <c r="DH301" s="806"/>
      <c r="DI301" s="806"/>
      <c r="DJ301" s="806"/>
      <c r="DK301" s="806"/>
      <c r="DL301" s="806"/>
      <c r="DM301" s="806"/>
      <c r="DN301" s="806"/>
      <c r="DO301" s="806"/>
      <c r="DP301" s="806"/>
      <c r="DQ301" s="806"/>
      <c r="DR301" s="806"/>
      <c r="DS301" s="806"/>
      <c r="DT301" s="806"/>
      <c r="DU301" s="806"/>
      <c r="DV301" s="807"/>
      <c r="DW301" s="805" t="s">
        <v>90</v>
      </c>
      <c r="DX301" s="806"/>
      <c r="DY301" s="806"/>
      <c r="DZ301" s="806"/>
      <c r="EA301" s="806"/>
      <c r="EB301" s="806"/>
      <c r="EC301" s="806"/>
      <c r="ED301" s="806"/>
      <c r="EE301" s="806"/>
      <c r="EF301" s="806"/>
      <c r="EG301" s="806"/>
      <c r="EH301" s="806"/>
      <c r="EI301" s="806"/>
      <c r="EJ301" s="806"/>
      <c r="EK301" s="806"/>
      <c r="EL301" s="806"/>
      <c r="EM301" s="806"/>
      <c r="EN301" s="807"/>
      <c r="EO301" s="862" t="s">
        <v>491</v>
      </c>
      <c r="EP301" s="863"/>
      <c r="EQ301" s="863"/>
      <c r="ER301" s="863"/>
      <c r="ES301" s="863"/>
      <c r="ET301" s="863"/>
      <c r="EU301" s="863"/>
      <c r="EV301" s="863"/>
      <c r="EW301" s="863"/>
      <c r="EX301" s="863"/>
      <c r="EY301" s="863"/>
      <c r="EZ301" s="863"/>
      <c r="FA301" s="863"/>
      <c r="FB301" s="863"/>
      <c r="FC301" s="863"/>
      <c r="FD301" s="863"/>
      <c r="FE301" s="863"/>
      <c r="FF301" s="864"/>
    </row>
    <row r="302" spans="1:163" s="15" customFormat="1" ht="19.149999999999999" customHeight="1" x14ac:dyDescent="0.4">
      <c r="A302" s="13"/>
      <c r="B302" s="850"/>
      <c r="C302" s="851"/>
      <c r="D302" s="851"/>
      <c r="E302" s="851"/>
      <c r="F302" s="851"/>
      <c r="G302" s="851"/>
      <c r="H302" s="851"/>
      <c r="I302" s="830"/>
      <c r="J302" s="831"/>
      <c r="K302" s="831"/>
      <c r="L302" s="831"/>
      <c r="M302" s="831"/>
      <c r="N302" s="831"/>
      <c r="O302" s="831"/>
      <c r="P302" s="831"/>
      <c r="Q302" s="831"/>
      <c r="R302" s="831"/>
      <c r="S302" s="831"/>
      <c r="T302" s="831"/>
      <c r="U302" s="831"/>
      <c r="V302" s="831"/>
      <c r="W302" s="831"/>
      <c r="X302" s="831"/>
      <c r="Y302" s="831"/>
      <c r="Z302" s="832"/>
      <c r="AA302" s="830"/>
      <c r="AB302" s="831"/>
      <c r="AC302" s="831"/>
      <c r="AD302" s="831"/>
      <c r="AE302" s="831"/>
      <c r="AF302" s="831"/>
      <c r="AG302" s="831"/>
      <c r="AH302" s="831"/>
      <c r="AI302" s="831"/>
      <c r="AJ302" s="831"/>
      <c r="AK302" s="831"/>
      <c r="AL302" s="831"/>
      <c r="AM302" s="831"/>
      <c r="AN302" s="831"/>
      <c r="AO302" s="831"/>
      <c r="AP302" s="831"/>
      <c r="AQ302" s="831"/>
      <c r="AR302" s="832"/>
      <c r="AS302" s="830"/>
      <c r="AT302" s="831"/>
      <c r="AU302" s="831"/>
      <c r="AV302" s="831"/>
      <c r="AW302" s="831"/>
      <c r="AX302" s="831"/>
      <c r="AY302" s="831"/>
      <c r="AZ302" s="831"/>
      <c r="BA302" s="831"/>
      <c r="BB302" s="831"/>
      <c r="BC302" s="831"/>
      <c r="BD302" s="831"/>
      <c r="BE302" s="831"/>
      <c r="BF302" s="831"/>
      <c r="BG302" s="831"/>
      <c r="BH302" s="831"/>
      <c r="BI302" s="831"/>
      <c r="BJ302" s="832"/>
      <c r="BK302" s="830"/>
      <c r="BL302" s="831"/>
      <c r="BM302" s="831"/>
      <c r="BN302" s="831"/>
      <c r="BO302" s="831"/>
      <c r="BP302" s="831"/>
      <c r="BQ302" s="831"/>
      <c r="BR302" s="831"/>
      <c r="BS302" s="831"/>
      <c r="BT302" s="831"/>
      <c r="BU302" s="831"/>
      <c r="BV302" s="831"/>
      <c r="BW302" s="831"/>
      <c r="BX302" s="831"/>
      <c r="BY302" s="831"/>
      <c r="BZ302" s="831"/>
      <c r="CA302" s="831"/>
      <c r="CB302" s="832"/>
      <c r="CE302" s="13"/>
      <c r="CF302" s="850"/>
      <c r="CG302" s="851"/>
      <c r="CH302" s="851"/>
      <c r="CI302" s="851"/>
      <c r="CJ302" s="851"/>
      <c r="CK302" s="851"/>
      <c r="CL302" s="851"/>
      <c r="CM302" s="830"/>
      <c r="CN302" s="831"/>
      <c r="CO302" s="831"/>
      <c r="CP302" s="831"/>
      <c r="CQ302" s="831"/>
      <c r="CR302" s="831"/>
      <c r="CS302" s="831"/>
      <c r="CT302" s="831"/>
      <c r="CU302" s="831"/>
      <c r="CV302" s="831"/>
      <c r="CW302" s="831"/>
      <c r="CX302" s="831"/>
      <c r="CY302" s="831"/>
      <c r="CZ302" s="831"/>
      <c r="DA302" s="831"/>
      <c r="DB302" s="831"/>
      <c r="DC302" s="831"/>
      <c r="DD302" s="832"/>
      <c r="DE302" s="830"/>
      <c r="DF302" s="831"/>
      <c r="DG302" s="831"/>
      <c r="DH302" s="831"/>
      <c r="DI302" s="831"/>
      <c r="DJ302" s="831"/>
      <c r="DK302" s="831"/>
      <c r="DL302" s="831"/>
      <c r="DM302" s="831"/>
      <c r="DN302" s="831"/>
      <c r="DO302" s="831"/>
      <c r="DP302" s="831"/>
      <c r="DQ302" s="831"/>
      <c r="DR302" s="831"/>
      <c r="DS302" s="831"/>
      <c r="DT302" s="831"/>
      <c r="DU302" s="831"/>
      <c r="DV302" s="832"/>
      <c r="DW302" s="830"/>
      <c r="DX302" s="831"/>
      <c r="DY302" s="831"/>
      <c r="DZ302" s="831"/>
      <c r="EA302" s="831"/>
      <c r="EB302" s="831"/>
      <c r="EC302" s="831"/>
      <c r="ED302" s="831"/>
      <c r="EE302" s="831"/>
      <c r="EF302" s="831"/>
      <c r="EG302" s="831"/>
      <c r="EH302" s="831"/>
      <c r="EI302" s="831"/>
      <c r="EJ302" s="831"/>
      <c r="EK302" s="831"/>
      <c r="EL302" s="831"/>
      <c r="EM302" s="831"/>
      <c r="EN302" s="832"/>
      <c r="EO302" s="865"/>
      <c r="EP302" s="866"/>
      <c r="EQ302" s="866"/>
      <c r="ER302" s="866"/>
      <c r="ES302" s="866"/>
      <c r="ET302" s="866"/>
      <c r="EU302" s="866"/>
      <c r="EV302" s="866"/>
      <c r="EW302" s="866"/>
      <c r="EX302" s="866"/>
      <c r="EY302" s="866"/>
      <c r="EZ302" s="866"/>
      <c r="FA302" s="866"/>
      <c r="FB302" s="866"/>
      <c r="FC302" s="866"/>
      <c r="FD302" s="866"/>
      <c r="FE302" s="866"/>
      <c r="FF302" s="867"/>
    </row>
    <row r="303" spans="1:163" s="15" customFormat="1" ht="19.149999999999999" customHeight="1" x14ac:dyDescent="0.4">
      <c r="A303" s="13"/>
      <c r="B303" s="850"/>
      <c r="C303" s="851"/>
      <c r="D303" s="851"/>
      <c r="E303" s="851"/>
      <c r="F303" s="851"/>
      <c r="G303" s="851"/>
      <c r="H303" s="851"/>
      <c r="I303" s="805"/>
      <c r="J303" s="806"/>
      <c r="K303" s="806"/>
      <c r="L303" s="806"/>
      <c r="M303" s="806"/>
      <c r="N303" s="806"/>
      <c r="O303" s="806"/>
      <c r="P303" s="806"/>
      <c r="Q303" s="806"/>
      <c r="R303" s="806"/>
      <c r="S303" s="806"/>
      <c r="T303" s="806"/>
      <c r="U303" s="806"/>
      <c r="V303" s="806"/>
      <c r="W303" s="806"/>
      <c r="X303" s="806"/>
      <c r="Y303" s="806"/>
      <c r="Z303" s="807"/>
      <c r="AA303" s="805"/>
      <c r="AB303" s="806"/>
      <c r="AC303" s="806"/>
      <c r="AD303" s="806"/>
      <c r="AE303" s="806"/>
      <c r="AF303" s="806"/>
      <c r="AG303" s="806"/>
      <c r="AH303" s="806"/>
      <c r="AI303" s="806"/>
      <c r="AJ303" s="806"/>
      <c r="AK303" s="806"/>
      <c r="AL303" s="806"/>
      <c r="AM303" s="806"/>
      <c r="AN303" s="806"/>
      <c r="AO303" s="806"/>
      <c r="AP303" s="806"/>
      <c r="AQ303" s="806"/>
      <c r="AR303" s="807"/>
      <c r="AS303" s="805"/>
      <c r="AT303" s="806"/>
      <c r="AU303" s="806"/>
      <c r="AV303" s="806"/>
      <c r="AW303" s="806"/>
      <c r="AX303" s="806"/>
      <c r="AY303" s="806"/>
      <c r="AZ303" s="806"/>
      <c r="BA303" s="806"/>
      <c r="BB303" s="806"/>
      <c r="BC303" s="806"/>
      <c r="BD303" s="806"/>
      <c r="BE303" s="806"/>
      <c r="BF303" s="806"/>
      <c r="BG303" s="806"/>
      <c r="BH303" s="806"/>
      <c r="BI303" s="806"/>
      <c r="BJ303" s="807"/>
      <c r="BK303" s="805"/>
      <c r="BL303" s="806"/>
      <c r="BM303" s="806"/>
      <c r="BN303" s="806"/>
      <c r="BO303" s="806"/>
      <c r="BP303" s="806"/>
      <c r="BQ303" s="806"/>
      <c r="BR303" s="806"/>
      <c r="BS303" s="806"/>
      <c r="BT303" s="806"/>
      <c r="BU303" s="806"/>
      <c r="BV303" s="806"/>
      <c r="BW303" s="806"/>
      <c r="BX303" s="806"/>
      <c r="BY303" s="806"/>
      <c r="BZ303" s="806"/>
      <c r="CA303" s="806"/>
      <c r="CB303" s="807"/>
      <c r="CE303" s="13"/>
      <c r="CF303" s="850"/>
      <c r="CG303" s="851"/>
      <c r="CH303" s="851"/>
      <c r="CI303" s="851"/>
      <c r="CJ303" s="851"/>
      <c r="CK303" s="851"/>
      <c r="CL303" s="851"/>
      <c r="CM303" s="805" t="s">
        <v>87</v>
      </c>
      <c r="CN303" s="806"/>
      <c r="CO303" s="806"/>
      <c r="CP303" s="806"/>
      <c r="CQ303" s="806"/>
      <c r="CR303" s="806"/>
      <c r="CS303" s="806"/>
      <c r="CT303" s="806"/>
      <c r="CU303" s="806"/>
      <c r="CV303" s="806"/>
      <c r="CW303" s="806"/>
      <c r="CX303" s="806"/>
      <c r="CY303" s="806"/>
      <c r="CZ303" s="806"/>
      <c r="DA303" s="806"/>
      <c r="DB303" s="806"/>
      <c r="DC303" s="806"/>
      <c r="DD303" s="807"/>
      <c r="DE303" s="805" t="s">
        <v>86</v>
      </c>
      <c r="DF303" s="806"/>
      <c r="DG303" s="806"/>
      <c r="DH303" s="806"/>
      <c r="DI303" s="806"/>
      <c r="DJ303" s="806"/>
      <c r="DK303" s="806"/>
      <c r="DL303" s="806"/>
      <c r="DM303" s="806"/>
      <c r="DN303" s="806"/>
      <c r="DO303" s="806"/>
      <c r="DP303" s="806"/>
      <c r="DQ303" s="806"/>
      <c r="DR303" s="806"/>
      <c r="DS303" s="806"/>
      <c r="DT303" s="806"/>
      <c r="DU303" s="806"/>
      <c r="DV303" s="807"/>
      <c r="DW303" s="805" t="s">
        <v>85</v>
      </c>
      <c r="DX303" s="806"/>
      <c r="DY303" s="806"/>
      <c r="DZ303" s="806"/>
      <c r="EA303" s="806"/>
      <c r="EB303" s="806"/>
      <c r="EC303" s="806"/>
      <c r="ED303" s="806"/>
      <c r="EE303" s="806"/>
      <c r="EF303" s="806"/>
      <c r="EG303" s="806"/>
      <c r="EH303" s="806"/>
      <c r="EI303" s="806"/>
      <c r="EJ303" s="806"/>
      <c r="EK303" s="806"/>
      <c r="EL303" s="806"/>
      <c r="EM303" s="806"/>
      <c r="EN303" s="807"/>
      <c r="EO303" s="805"/>
      <c r="EP303" s="806"/>
      <c r="EQ303" s="806"/>
      <c r="ER303" s="806"/>
      <c r="ES303" s="806"/>
      <c r="ET303" s="806"/>
      <c r="EU303" s="806"/>
      <c r="EV303" s="806"/>
      <c r="EW303" s="806"/>
      <c r="EX303" s="806"/>
      <c r="EY303" s="806"/>
      <c r="EZ303" s="806"/>
      <c r="FA303" s="806"/>
      <c r="FB303" s="806"/>
      <c r="FC303" s="806"/>
      <c r="FD303" s="806"/>
      <c r="FE303" s="806"/>
      <c r="FF303" s="807"/>
    </row>
    <row r="304" spans="1:163" s="15" customFormat="1" ht="19.149999999999999" customHeight="1" x14ac:dyDescent="0.4">
      <c r="A304" s="13"/>
      <c r="B304" s="850"/>
      <c r="C304" s="851"/>
      <c r="D304" s="851"/>
      <c r="E304" s="851"/>
      <c r="F304" s="851"/>
      <c r="G304" s="851"/>
      <c r="H304" s="851"/>
      <c r="I304" s="830"/>
      <c r="J304" s="831"/>
      <c r="K304" s="831"/>
      <c r="L304" s="831"/>
      <c r="M304" s="831"/>
      <c r="N304" s="831"/>
      <c r="O304" s="831"/>
      <c r="P304" s="831"/>
      <c r="Q304" s="831"/>
      <c r="R304" s="831"/>
      <c r="S304" s="831"/>
      <c r="T304" s="831"/>
      <c r="U304" s="831"/>
      <c r="V304" s="831"/>
      <c r="W304" s="831"/>
      <c r="X304" s="831"/>
      <c r="Y304" s="831"/>
      <c r="Z304" s="832"/>
      <c r="AA304" s="830"/>
      <c r="AB304" s="831"/>
      <c r="AC304" s="831"/>
      <c r="AD304" s="831"/>
      <c r="AE304" s="831"/>
      <c r="AF304" s="831"/>
      <c r="AG304" s="831"/>
      <c r="AH304" s="831"/>
      <c r="AI304" s="831"/>
      <c r="AJ304" s="831"/>
      <c r="AK304" s="831"/>
      <c r="AL304" s="831"/>
      <c r="AM304" s="831"/>
      <c r="AN304" s="831"/>
      <c r="AO304" s="831"/>
      <c r="AP304" s="831"/>
      <c r="AQ304" s="831"/>
      <c r="AR304" s="832"/>
      <c r="AS304" s="830"/>
      <c r="AT304" s="831"/>
      <c r="AU304" s="831"/>
      <c r="AV304" s="831"/>
      <c r="AW304" s="831"/>
      <c r="AX304" s="831"/>
      <c r="AY304" s="831"/>
      <c r="AZ304" s="831"/>
      <c r="BA304" s="831"/>
      <c r="BB304" s="831"/>
      <c r="BC304" s="831"/>
      <c r="BD304" s="831"/>
      <c r="BE304" s="831"/>
      <c r="BF304" s="831"/>
      <c r="BG304" s="831"/>
      <c r="BH304" s="831"/>
      <c r="BI304" s="831"/>
      <c r="BJ304" s="832"/>
      <c r="BK304" s="830"/>
      <c r="BL304" s="831"/>
      <c r="BM304" s="831"/>
      <c r="BN304" s="831"/>
      <c r="BO304" s="831"/>
      <c r="BP304" s="831"/>
      <c r="BQ304" s="831"/>
      <c r="BR304" s="831"/>
      <c r="BS304" s="831"/>
      <c r="BT304" s="831"/>
      <c r="BU304" s="831"/>
      <c r="BV304" s="831"/>
      <c r="BW304" s="831"/>
      <c r="BX304" s="831"/>
      <c r="BY304" s="831"/>
      <c r="BZ304" s="831"/>
      <c r="CA304" s="831"/>
      <c r="CB304" s="832"/>
      <c r="CE304" s="13"/>
      <c r="CF304" s="850"/>
      <c r="CG304" s="851"/>
      <c r="CH304" s="851"/>
      <c r="CI304" s="851"/>
      <c r="CJ304" s="851"/>
      <c r="CK304" s="851"/>
      <c r="CL304" s="851"/>
      <c r="CM304" s="830"/>
      <c r="CN304" s="831"/>
      <c r="CO304" s="831"/>
      <c r="CP304" s="831"/>
      <c r="CQ304" s="831"/>
      <c r="CR304" s="831"/>
      <c r="CS304" s="831"/>
      <c r="CT304" s="831"/>
      <c r="CU304" s="831"/>
      <c r="CV304" s="831"/>
      <c r="CW304" s="831"/>
      <c r="CX304" s="831"/>
      <c r="CY304" s="831"/>
      <c r="CZ304" s="831"/>
      <c r="DA304" s="831"/>
      <c r="DB304" s="831"/>
      <c r="DC304" s="831"/>
      <c r="DD304" s="832"/>
      <c r="DE304" s="830"/>
      <c r="DF304" s="831"/>
      <c r="DG304" s="831"/>
      <c r="DH304" s="831"/>
      <c r="DI304" s="831"/>
      <c r="DJ304" s="831"/>
      <c r="DK304" s="831"/>
      <c r="DL304" s="831"/>
      <c r="DM304" s="831"/>
      <c r="DN304" s="831"/>
      <c r="DO304" s="831"/>
      <c r="DP304" s="831"/>
      <c r="DQ304" s="831"/>
      <c r="DR304" s="831"/>
      <c r="DS304" s="831"/>
      <c r="DT304" s="831"/>
      <c r="DU304" s="831"/>
      <c r="DV304" s="832"/>
      <c r="DW304" s="830"/>
      <c r="DX304" s="831"/>
      <c r="DY304" s="831"/>
      <c r="DZ304" s="831"/>
      <c r="EA304" s="831"/>
      <c r="EB304" s="831"/>
      <c r="EC304" s="831"/>
      <c r="ED304" s="831"/>
      <c r="EE304" s="831"/>
      <c r="EF304" s="831"/>
      <c r="EG304" s="831"/>
      <c r="EH304" s="831"/>
      <c r="EI304" s="831"/>
      <c r="EJ304" s="831"/>
      <c r="EK304" s="831"/>
      <c r="EL304" s="831"/>
      <c r="EM304" s="831"/>
      <c r="EN304" s="832"/>
      <c r="EO304" s="830"/>
      <c r="EP304" s="831"/>
      <c r="EQ304" s="831"/>
      <c r="ER304" s="831"/>
      <c r="ES304" s="831"/>
      <c r="ET304" s="831"/>
      <c r="EU304" s="831"/>
      <c r="EV304" s="831"/>
      <c r="EW304" s="831"/>
      <c r="EX304" s="831"/>
      <c r="EY304" s="831"/>
      <c r="EZ304" s="831"/>
      <c r="FA304" s="831"/>
      <c r="FB304" s="831"/>
      <c r="FC304" s="831"/>
      <c r="FD304" s="831"/>
      <c r="FE304" s="831"/>
      <c r="FF304" s="832"/>
    </row>
    <row r="305" spans="1:162" s="15" customFormat="1" ht="19.149999999999999" customHeight="1" x14ac:dyDescent="0.4">
      <c r="A305" s="13"/>
      <c r="B305" s="850"/>
      <c r="C305" s="851"/>
      <c r="D305" s="851"/>
      <c r="E305" s="851"/>
      <c r="F305" s="851"/>
      <c r="G305" s="851"/>
      <c r="H305" s="851"/>
      <c r="I305" s="805"/>
      <c r="J305" s="806"/>
      <c r="K305" s="806"/>
      <c r="L305" s="806"/>
      <c r="M305" s="806"/>
      <c r="N305" s="806"/>
      <c r="O305" s="806"/>
      <c r="P305" s="806"/>
      <c r="Q305" s="806"/>
      <c r="R305" s="806"/>
      <c r="S305" s="806"/>
      <c r="T305" s="806"/>
      <c r="U305" s="806"/>
      <c r="V305" s="806"/>
      <c r="W305" s="806"/>
      <c r="X305" s="806"/>
      <c r="Y305" s="806"/>
      <c r="Z305" s="807"/>
      <c r="AA305" s="805"/>
      <c r="AB305" s="806"/>
      <c r="AC305" s="806"/>
      <c r="AD305" s="806"/>
      <c r="AE305" s="806"/>
      <c r="AF305" s="806"/>
      <c r="AG305" s="806"/>
      <c r="AH305" s="806"/>
      <c r="AI305" s="806"/>
      <c r="AJ305" s="806"/>
      <c r="AK305" s="806"/>
      <c r="AL305" s="806"/>
      <c r="AM305" s="806"/>
      <c r="AN305" s="806"/>
      <c r="AO305" s="806"/>
      <c r="AP305" s="806"/>
      <c r="AQ305" s="806"/>
      <c r="AR305" s="807"/>
      <c r="AS305" s="805"/>
      <c r="AT305" s="806"/>
      <c r="AU305" s="806"/>
      <c r="AV305" s="806"/>
      <c r="AW305" s="806"/>
      <c r="AX305" s="806"/>
      <c r="AY305" s="806"/>
      <c r="AZ305" s="806"/>
      <c r="BA305" s="806"/>
      <c r="BB305" s="806"/>
      <c r="BC305" s="806"/>
      <c r="BD305" s="806"/>
      <c r="BE305" s="806"/>
      <c r="BF305" s="806"/>
      <c r="BG305" s="806"/>
      <c r="BH305" s="806"/>
      <c r="BI305" s="806"/>
      <c r="BJ305" s="807"/>
      <c r="BK305" s="805"/>
      <c r="BL305" s="806"/>
      <c r="BM305" s="806"/>
      <c r="BN305" s="806"/>
      <c r="BO305" s="806"/>
      <c r="BP305" s="806"/>
      <c r="BQ305" s="806"/>
      <c r="BR305" s="806"/>
      <c r="BS305" s="806"/>
      <c r="BT305" s="806"/>
      <c r="BU305" s="806"/>
      <c r="BV305" s="806"/>
      <c r="BW305" s="806"/>
      <c r="BX305" s="806"/>
      <c r="BY305" s="806"/>
      <c r="BZ305" s="806"/>
      <c r="CA305" s="806"/>
      <c r="CB305" s="807"/>
      <c r="CE305" s="13"/>
      <c r="CF305" s="850"/>
      <c r="CG305" s="851"/>
      <c r="CH305" s="851"/>
      <c r="CI305" s="851"/>
      <c r="CJ305" s="851"/>
      <c r="CK305" s="851"/>
      <c r="CL305" s="851"/>
      <c r="CM305" s="805" t="s">
        <v>83</v>
      </c>
      <c r="CN305" s="806"/>
      <c r="CO305" s="806"/>
      <c r="CP305" s="806"/>
      <c r="CQ305" s="806"/>
      <c r="CR305" s="806"/>
      <c r="CS305" s="806"/>
      <c r="CT305" s="806"/>
      <c r="CU305" s="806"/>
      <c r="CV305" s="806"/>
      <c r="CW305" s="806"/>
      <c r="CX305" s="806"/>
      <c r="CY305" s="806"/>
      <c r="CZ305" s="806"/>
      <c r="DA305" s="806"/>
      <c r="DB305" s="806"/>
      <c r="DC305" s="806"/>
      <c r="DD305" s="807"/>
      <c r="DE305" s="805"/>
      <c r="DF305" s="806"/>
      <c r="DG305" s="806"/>
      <c r="DH305" s="806"/>
      <c r="DI305" s="806"/>
      <c r="DJ305" s="806"/>
      <c r="DK305" s="806"/>
      <c r="DL305" s="806"/>
      <c r="DM305" s="806"/>
      <c r="DN305" s="806"/>
      <c r="DO305" s="806"/>
      <c r="DP305" s="806"/>
      <c r="DQ305" s="806"/>
      <c r="DR305" s="806"/>
      <c r="DS305" s="806"/>
      <c r="DT305" s="806"/>
      <c r="DU305" s="806"/>
      <c r="DV305" s="807"/>
      <c r="DW305" s="805"/>
      <c r="DX305" s="806"/>
      <c r="DY305" s="806"/>
      <c r="DZ305" s="806"/>
      <c r="EA305" s="806"/>
      <c r="EB305" s="806"/>
      <c r="EC305" s="806"/>
      <c r="ED305" s="806"/>
      <c r="EE305" s="806"/>
      <c r="EF305" s="806"/>
      <c r="EG305" s="806"/>
      <c r="EH305" s="806"/>
      <c r="EI305" s="806"/>
      <c r="EJ305" s="806"/>
      <c r="EK305" s="806"/>
      <c r="EL305" s="806"/>
      <c r="EM305" s="806"/>
      <c r="EN305" s="807"/>
      <c r="EO305" s="805"/>
      <c r="EP305" s="806"/>
      <c r="EQ305" s="806"/>
      <c r="ER305" s="806"/>
      <c r="ES305" s="806"/>
      <c r="ET305" s="806"/>
      <c r="EU305" s="806"/>
      <c r="EV305" s="806"/>
      <c r="EW305" s="806"/>
      <c r="EX305" s="806"/>
      <c r="EY305" s="806"/>
      <c r="EZ305" s="806"/>
      <c r="FA305" s="806"/>
      <c r="FB305" s="806"/>
      <c r="FC305" s="806"/>
      <c r="FD305" s="806"/>
      <c r="FE305" s="806"/>
      <c r="FF305" s="807"/>
    </row>
    <row r="306" spans="1:162" s="15" customFormat="1" ht="19.149999999999999" customHeight="1" thickBot="1" x14ac:dyDescent="0.45">
      <c r="A306" s="13"/>
      <c r="B306" s="852"/>
      <c r="C306" s="853"/>
      <c r="D306" s="853"/>
      <c r="E306" s="853"/>
      <c r="F306" s="853"/>
      <c r="G306" s="853"/>
      <c r="H306" s="853"/>
      <c r="I306" s="808"/>
      <c r="J306" s="809"/>
      <c r="K306" s="809"/>
      <c r="L306" s="809"/>
      <c r="M306" s="809"/>
      <c r="N306" s="809"/>
      <c r="O306" s="809"/>
      <c r="P306" s="809"/>
      <c r="Q306" s="809"/>
      <c r="R306" s="809"/>
      <c r="S306" s="809"/>
      <c r="T306" s="809"/>
      <c r="U306" s="809"/>
      <c r="V306" s="809"/>
      <c r="W306" s="809"/>
      <c r="X306" s="809"/>
      <c r="Y306" s="809"/>
      <c r="Z306" s="810"/>
      <c r="AA306" s="808"/>
      <c r="AB306" s="809"/>
      <c r="AC306" s="809"/>
      <c r="AD306" s="809"/>
      <c r="AE306" s="809"/>
      <c r="AF306" s="809"/>
      <c r="AG306" s="809"/>
      <c r="AH306" s="809"/>
      <c r="AI306" s="809"/>
      <c r="AJ306" s="809"/>
      <c r="AK306" s="809"/>
      <c r="AL306" s="809"/>
      <c r="AM306" s="809"/>
      <c r="AN306" s="809"/>
      <c r="AO306" s="809"/>
      <c r="AP306" s="809"/>
      <c r="AQ306" s="809"/>
      <c r="AR306" s="810"/>
      <c r="AS306" s="808"/>
      <c r="AT306" s="809"/>
      <c r="AU306" s="809"/>
      <c r="AV306" s="809"/>
      <c r="AW306" s="809"/>
      <c r="AX306" s="809"/>
      <c r="AY306" s="809"/>
      <c r="AZ306" s="809"/>
      <c r="BA306" s="809"/>
      <c r="BB306" s="809"/>
      <c r="BC306" s="809"/>
      <c r="BD306" s="809"/>
      <c r="BE306" s="809"/>
      <c r="BF306" s="809"/>
      <c r="BG306" s="809"/>
      <c r="BH306" s="809"/>
      <c r="BI306" s="809"/>
      <c r="BJ306" s="810"/>
      <c r="BK306" s="808"/>
      <c r="BL306" s="809"/>
      <c r="BM306" s="809"/>
      <c r="BN306" s="809"/>
      <c r="BO306" s="809"/>
      <c r="BP306" s="809"/>
      <c r="BQ306" s="809"/>
      <c r="BR306" s="809"/>
      <c r="BS306" s="809"/>
      <c r="BT306" s="809"/>
      <c r="BU306" s="809"/>
      <c r="BV306" s="809"/>
      <c r="BW306" s="809"/>
      <c r="BX306" s="809"/>
      <c r="BY306" s="809"/>
      <c r="BZ306" s="809"/>
      <c r="CA306" s="809"/>
      <c r="CB306" s="810"/>
      <c r="CE306" s="13"/>
      <c r="CF306" s="852"/>
      <c r="CG306" s="853"/>
      <c r="CH306" s="853"/>
      <c r="CI306" s="853"/>
      <c r="CJ306" s="853"/>
      <c r="CK306" s="853"/>
      <c r="CL306" s="853"/>
      <c r="CM306" s="808"/>
      <c r="CN306" s="809"/>
      <c r="CO306" s="809"/>
      <c r="CP306" s="809"/>
      <c r="CQ306" s="809"/>
      <c r="CR306" s="809"/>
      <c r="CS306" s="809"/>
      <c r="CT306" s="809"/>
      <c r="CU306" s="809"/>
      <c r="CV306" s="809"/>
      <c r="CW306" s="809"/>
      <c r="CX306" s="809"/>
      <c r="CY306" s="809"/>
      <c r="CZ306" s="809"/>
      <c r="DA306" s="809"/>
      <c r="DB306" s="809"/>
      <c r="DC306" s="809"/>
      <c r="DD306" s="810"/>
      <c r="DE306" s="808"/>
      <c r="DF306" s="809"/>
      <c r="DG306" s="809"/>
      <c r="DH306" s="809"/>
      <c r="DI306" s="809"/>
      <c r="DJ306" s="809"/>
      <c r="DK306" s="809"/>
      <c r="DL306" s="809"/>
      <c r="DM306" s="809"/>
      <c r="DN306" s="809"/>
      <c r="DO306" s="809"/>
      <c r="DP306" s="809"/>
      <c r="DQ306" s="809"/>
      <c r="DR306" s="809"/>
      <c r="DS306" s="809"/>
      <c r="DT306" s="809"/>
      <c r="DU306" s="809"/>
      <c r="DV306" s="810"/>
      <c r="DW306" s="808"/>
      <c r="DX306" s="809"/>
      <c r="DY306" s="809"/>
      <c r="DZ306" s="809"/>
      <c r="EA306" s="809"/>
      <c r="EB306" s="809"/>
      <c r="EC306" s="809"/>
      <c r="ED306" s="809"/>
      <c r="EE306" s="809"/>
      <c r="EF306" s="809"/>
      <c r="EG306" s="809"/>
      <c r="EH306" s="809"/>
      <c r="EI306" s="809"/>
      <c r="EJ306" s="809"/>
      <c r="EK306" s="809"/>
      <c r="EL306" s="809"/>
      <c r="EM306" s="809"/>
      <c r="EN306" s="810"/>
      <c r="EO306" s="808"/>
      <c r="EP306" s="809"/>
      <c r="EQ306" s="809"/>
      <c r="ER306" s="809"/>
      <c r="ES306" s="809"/>
      <c r="ET306" s="809"/>
      <c r="EU306" s="809"/>
      <c r="EV306" s="809"/>
      <c r="EW306" s="809"/>
      <c r="EX306" s="809"/>
      <c r="EY306" s="809"/>
      <c r="EZ306" s="809"/>
      <c r="FA306" s="809"/>
      <c r="FB306" s="809"/>
      <c r="FC306" s="809"/>
      <c r="FD306" s="809"/>
      <c r="FE306" s="809"/>
      <c r="FF306" s="810"/>
    </row>
    <row r="307" spans="1:162" s="15" customFormat="1" ht="15" customHeight="1" x14ac:dyDescent="0.4">
      <c r="A307" s="13"/>
      <c r="B307" s="888" t="s">
        <v>478</v>
      </c>
      <c r="C307" s="889"/>
      <c r="D307" s="889"/>
      <c r="E307" s="889"/>
      <c r="F307" s="889"/>
      <c r="G307" s="889"/>
      <c r="H307" s="889"/>
      <c r="I307" s="820" t="s">
        <v>486</v>
      </c>
      <c r="J307" s="821"/>
      <c r="K307" s="821"/>
      <c r="L307" s="821"/>
      <c r="M307" s="821"/>
      <c r="N307" s="822"/>
      <c r="O307" s="838"/>
      <c r="P307" s="839"/>
      <c r="Q307" s="839"/>
      <c r="R307" s="839"/>
      <c r="S307" s="839"/>
      <c r="T307" s="839"/>
      <c r="U307" s="839"/>
      <c r="V307" s="839"/>
      <c r="W307" s="840"/>
      <c r="X307" s="836" t="s">
        <v>485</v>
      </c>
      <c r="Y307" s="821"/>
      <c r="Z307" s="837"/>
      <c r="AA307" s="820" t="s">
        <v>486</v>
      </c>
      <c r="AB307" s="821"/>
      <c r="AC307" s="821"/>
      <c r="AD307" s="821"/>
      <c r="AE307" s="821"/>
      <c r="AF307" s="822"/>
      <c r="AG307" s="838"/>
      <c r="AH307" s="839"/>
      <c r="AI307" s="839"/>
      <c r="AJ307" s="839"/>
      <c r="AK307" s="839"/>
      <c r="AL307" s="839"/>
      <c r="AM307" s="839"/>
      <c r="AN307" s="839"/>
      <c r="AO307" s="840"/>
      <c r="AP307" s="836" t="s">
        <v>485</v>
      </c>
      <c r="AQ307" s="821"/>
      <c r="AR307" s="837"/>
      <c r="AS307" s="820" t="s">
        <v>486</v>
      </c>
      <c r="AT307" s="821"/>
      <c r="AU307" s="821"/>
      <c r="AV307" s="821"/>
      <c r="AW307" s="821"/>
      <c r="AX307" s="822"/>
      <c r="AY307" s="838"/>
      <c r="AZ307" s="839"/>
      <c r="BA307" s="839"/>
      <c r="BB307" s="839"/>
      <c r="BC307" s="839"/>
      <c r="BD307" s="839"/>
      <c r="BE307" s="839"/>
      <c r="BF307" s="839"/>
      <c r="BG307" s="840"/>
      <c r="BH307" s="836" t="s">
        <v>485</v>
      </c>
      <c r="BI307" s="821"/>
      <c r="BJ307" s="837"/>
      <c r="BK307" s="820" t="s">
        <v>486</v>
      </c>
      <c r="BL307" s="821"/>
      <c r="BM307" s="821"/>
      <c r="BN307" s="821"/>
      <c r="BO307" s="821"/>
      <c r="BP307" s="822"/>
      <c r="BQ307" s="838"/>
      <c r="BR307" s="839"/>
      <c r="BS307" s="839"/>
      <c r="BT307" s="839"/>
      <c r="BU307" s="839"/>
      <c r="BV307" s="839"/>
      <c r="BW307" s="839"/>
      <c r="BX307" s="839"/>
      <c r="BY307" s="840"/>
      <c r="BZ307" s="836" t="s">
        <v>485</v>
      </c>
      <c r="CA307" s="821"/>
      <c r="CB307" s="837"/>
      <c r="CE307" s="13"/>
      <c r="CF307" s="888" t="s">
        <v>478</v>
      </c>
      <c r="CG307" s="889"/>
      <c r="CH307" s="889"/>
      <c r="CI307" s="889"/>
      <c r="CJ307" s="889"/>
      <c r="CK307" s="889"/>
      <c r="CL307" s="889"/>
      <c r="CM307" s="820" t="s">
        <v>486</v>
      </c>
      <c r="CN307" s="821"/>
      <c r="CO307" s="821"/>
      <c r="CP307" s="821"/>
      <c r="CQ307" s="821"/>
      <c r="CR307" s="822"/>
      <c r="CS307" s="838">
        <v>1</v>
      </c>
      <c r="CT307" s="839"/>
      <c r="CU307" s="839"/>
      <c r="CV307" s="839"/>
      <c r="CW307" s="839"/>
      <c r="CX307" s="839"/>
      <c r="CY307" s="839"/>
      <c r="CZ307" s="839"/>
      <c r="DA307" s="840"/>
      <c r="DB307" s="836" t="s">
        <v>485</v>
      </c>
      <c r="DC307" s="821"/>
      <c r="DD307" s="837"/>
      <c r="DE307" s="820" t="s">
        <v>486</v>
      </c>
      <c r="DF307" s="821"/>
      <c r="DG307" s="821"/>
      <c r="DH307" s="821"/>
      <c r="DI307" s="821"/>
      <c r="DJ307" s="822"/>
      <c r="DK307" s="838">
        <v>1</v>
      </c>
      <c r="DL307" s="839"/>
      <c r="DM307" s="839"/>
      <c r="DN307" s="839"/>
      <c r="DO307" s="839"/>
      <c r="DP307" s="839"/>
      <c r="DQ307" s="839"/>
      <c r="DR307" s="839"/>
      <c r="DS307" s="840"/>
      <c r="DT307" s="836" t="s">
        <v>485</v>
      </c>
      <c r="DU307" s="821"/>
      <c r="DV307" s="837"/>
      <c r="DW307" s="820" t="s">
        <v>486</v>
      </c>
      <c r="DX307" s="821"/>
      <c r="DY307" s="821"/>
      <c r="DZ307" s="821"/>
      <c r="EA307" s="821"/>
      <c r="EB307" s="822"/>
      <c r="EC307" s="838">
        <v>10</v>
      </c>
      <c r="ED307" s="839"/>
      <c r="EE307" s="839"/>
      <c r="EF307" s="839"/>
      <c r="EG307" s="839"/>
      <c r="EH307" s="839"/>
      <c r="EI307" s="839"/>
      <c r="EJ307" s="839"/>
      <c r="EK307" s="840"/>
      <c r="EL307" s="836" t="s">
        <v>485</v>
      </c>
      <c r="EM307" s="821"/>
      <c r="EN307" s="837"/>
      <c r="EO307" s="820" t="s">
        <v>486</v>
      </c>
      <c r="EP307" s="821"/>
      <c r="EQ307" s="821"/>
      <c r="ER307" s="821"/>
      <c r="ES307" s="821"/>
      <c r="ET307" s="822"/>
      <c r="EU307" s="838">
        <v>1</v>
      </c>
      <c r="EV307" s="839"/>
      <c r="EW307" s="839"/>
      <c r="EX307" s="839"/>
      <c r="EY307" s="839"/>
      <c r="EZ307" s="839"/>
      <c r="FA307" s="839"/>
      <c r="FB307" s="839"/>
      <c r="FC307" s="840"/>
      <c r="FD307" s="836" t="s">
        <v>485</v>
      </c>
      <c r="FE307" s="821"/>
      <c r="FF307" s="837"/>
    </row>
    <row r="308" spans="1:162" s="15" customFormat="1" ht="19.149999999999999" customHeight="1" x14ac:dyDescent="0.4">
      <c r="A308" s="13"/>
      <c r="B308" s="890"/>
      <c r="C308" s="891"/>
      <c r="D308" s="891"/>
      <c r="E308" s="891"/>
      <c r="F308" s="891"/>
      <c r="G308" s="891"/>
      <c r="H308" s="891"/>
      <c r="I308" s="805"/>
      <c r="J308" s="806"/>
      <c r="K308" s="806"/>
      <c r="L308" s="806"/>
      <c r="M308" s="806"/>
      <c r="N308" s="806"/>
      <c r="O308" s="806"/>
      <c r="P308" s="806"/>
      <c r="Q308" s="806"/>
      <c r="R308" s="806"/>
      <c r="S308" s="806"/>
      <c r="T308" s="806"/>
      <c r="U308" s="806"/>
      <c r="V308" s="806"/>
      <c r="W308" s="806"/>
      <c r="X308" s="806"/>
      <c r="Y308" s="806"/>
      <c r="Z308" s="807"/>
      <c r="AA308" s="805"/>
      <c r="AB308" s="806"/>
      <c r="AC308" s="806"/>
      <c r="AD308" s="806"/>
      <c r="AE308" s="806"/>
      <c r="AF308" s="806"/>
      <c r="AG308" s="806"/>
      <c r="AH308" s="806"/>
      <c r="AI308" s="806"/>
      <c r="AJ308" s="806"/>
      <c r="AK308" s="806"/>
      <c r="AL308" s="806"/>
      <c r="AM308" s="806"/>
      <c r="AN308" s="806"/>
      <c r="AO308" s="806"/>
      <c r="AP308" s="806"/>
      <c r="AQ308" s="806"/>
      <c r="AR308" s="807"/>
      <c r="AS308" s="805"/>
      <c r="AT308" s="806"/>
      <c r="AU308" s="806"/>
      <c r="AV308" s="806"/>
      <c r="AW308" s="806"/>
      <c r="AX308" s="806"/>
      <c r="AY308" s="806"/>
      <c r="AZ308" s="806"/>
      <c r="BA308" s="806"/>
      <c r="BB308" s="806"/>
      <c r="BC308" s="806"/>
      <c r="BD308" s="806"/>
      <c r="BE308" s="806"/>
      <c r="BF308" s="806"/>
      <c r="BG308" s="806"/>
      <c r="BH308" s="806"/>
      <c r="BI308" s="806"/>
      <c r="BJ308" s="807"/>
      <c r="BK308" s="805"/>
      <c r="BL308" s="806"/>
      <c r="BM308" s="806"/>
      <c r="BN308" s="806"/>
      <c r="BO308" s="806"/>
      <c r="BP308" s="806"/>
      <c r="BQ308" s="806"/>
      <c r="BR308" s="806"/>
      <c r="BS308" s="806"/>
      <c r="BT308" s="806"/>
      <c r="BU308" s="806"/>
      <c r="BV308" s="806"/>
      <c r="BW308" s="806"/>
      <c r="BX308" s="806"/>
      <c r="BY308" s="806"/>
      <c r="BZ308" s="806"/>
      <c r="CA308" s="806"/>
      <c r="CB308" s="807"/>
      <c r="CE308" s="13"/>
      <c r="CF308" s="890"/>
      <c r="CG308" s="891"/>
      <c r="CH308" s="891"/>
      <c r="CI308" s="891"/>
      <c r="CJ308" s="891"/>
      <c r="CK308" s="891"/>
      <c r="CL308" s="891"/>
      <c r="CM308" s="805" t="s">
        <v>46</v>
      </c>
      <c r="CN308" s="806"/>
      <c r="CO308" s="806"/>
      <c r="CP308" s="806"/>
      <c r="CQ308" s="806"/>
      <c r="CR308" s="806"/>
      <c r="CS308" s="806"/>
      <c r="CT308" s="806"/>
      <c r="CU308" s="806"/>
      <c r="CV308" s="806"/>
      <c r="CW308" s="806"/>
      <c r="CX308" s="806"/>
      <c r="CY308" s="806"/>
      <c r="CZ308" s="806"/>
      <c r="DA308" s="806"/>
      <c r="DB308" s="806"/>
      <c r="DC308" s="806"/>
      <c r="DD308" s="807"/>
      <c r="DE308" s="805" t="s">
        <v>490</v>
      </c>
      <c r="DF308" s="806"/>
      <c r="DG308" s="806"/>
      <c r="DH308" s="806"/>
      <c r="DI308" s="806"/>
      <c r="DJ308" s="806"/>
      <c r="DK308" s="806"/>
      <c r="DL308" s="806"/>
      <c r="DM308" s="806"/>
      <c r="DN308" s="806"/>
      <c r="DO308" s="806"/>
      <c r="DP308" s="806"/>
      <c r="DQ308" s="806"/>
      <c r="DR308" s="806"/>
      <c r="DS308" s="806"/>
      <c r="DT308" s="806"/>
      <c r="DU308" s="806"/>
      <c r="DV308" s="807"/>
      <c r="DW308" s="805" t="s">
        <v>78</v>
      </c>
      <c r="DX308" s="806"/>
      <c r="DY308" s="806"/>
      <c r="DZ308" s="806"/>
      <c r="EA308" s="806"/>
      <c r="EB308" s="806"/>
      <c r="EC308" s="806"/>
      <c r="ED308" s="806"/>
      <c r="EE308" s="806"/>
      <c r="EF308" s="806"/>
      <c r="EG308" s="806"/>
      <c r="EH308" s="806"/>
      <c r="EI308" s="806"/>
      <c r="EJ308" s="806"/>
      <c r="EK308" s="806"/>
      <c r="EL308" s="806"/>
      <c r="EM308" s="806"/>
      <c r="EN308" s="807"/>
      <c r="EO308" s="862" t="s">
        <v>171</v>
      </c>
      <c r="EP308" s="863"/>
      <c r="EQ308" s="863"/>
      <c r="ER308" s="863"/>
      <c r="ES308" s="863"/>
      <c r="ET308" s="863"/>
      <c r="EU308" s="863"/>
      <c r="EV308" s="863"/>
      <c r="EW308" s="863"/>
      <c r="EX308" s="863"/>
      <c r="EY308" s="863"/>
      <c r="EZ308" s="863"/>
      <c r="FA308" s="863"/>
      <c r="FB308" s="863"/>
      <c r="FC308" s="863"/>
      <c r="FD308" s="863"/>
      <c r="FE308" s="863"/>
      <c r="FF308" s="864"/>
    </row>
    <row r="309" spans="1:162" s="15" customFormat="1" ht="19.149999999999999" customHeight="1" x14ac:dyDescent="0.4">
      <c r="A309" s="13"/>
      <c r="B309" s="890"/>
      <c r="C309" s="891"/>
      <c r="D309" s="891"/>
      <c r="E309" s="891"/>
      <c r="F309" s="891"/>
      <c r="G309" s="891"/>
      <c r="H309" s="891"/>
      <c r="I309" s="830"/>
      <c r="J309" s="831"/>
      <c r="K309" s="831"/>
      <c r="L309" s="831"/>
      <c r="M309" s="831"/>
      <c r="N309" s="831"/>
      <c r="O309" s="831"/>
      <c r="P309" s="831"/>
      <c r="Q309" s="831"/>
      <c r="R309" s="831"/>
      <c r="S309" s="831"/>
      <c r="T309" s="831"/>
      <c r="U309" s="831"/>
      <c r="V309" s="831"/>
      <c r="W309" s="831"/>
      <c r="X309" s="831"/>
      <c r="Y309" s="831"/>
      <c r="Z309" s="832"/>
      <c r="AA309" s="830"/>
      <c r="AB309" s="831"/>
      <c r="AC309" s="831"/>
      <c r="AD309" s="831"/>
      <c r="AE309" s="831"/>
      <c r="AF309" s="831"/>
      <c r="AG309" s="831"/>
      <c r="AH309" s="831"/>
      <c r="AI309" s="831"/>
      <c r="AJ309" s="831"/>
      <c r="AK309" s="831"/>
      <c r="AL309" s="831"/>
      <c r="AM309" s="831"/>
      <c r="AN309" s="831"/>
      <c r="AO309" s="831"/>
      <c r="AP309" s="831"/>
      <c r="AQ309" s="831"/>
      <c r="AR309" s="832"/>
      <c r="AS309" s="830"/>
      <c r="AT309" s="831"/>
      <c r="AU309" s="831"/>
      <c r="AV309" s="831"/>
      <c r="AW309" s="831"/>
      <c r="AX309" s="831"/>
      <c r="AY309" s="831"/>
      <c r="AZ309" s="831"/>
      <c r="BA309" s="831"/>
      <c r="BB309" s="831"/>
      <c r="BC309" s="831"/>
      <c r="BD309" s="831"/>
      <c r="BE309" s="831"/>
      <c r="BF309" s="831"/>
      <c r="BG309" s="831"/>
      <c r="BH309" s="831"/>
      <c r="BI309" s="831"/>
      <c r="BJ309" s="832"/>
      <c r="BK309" s="830"/>
      <c r="BL309" s="831"/>
      <c r="BM309" s="831"/>
      <c r="BN309" s="831"/>
      <c r="BO309" s="831"/>
      <c r="BP309" s="831"/>
      <c r="BQ309" s="831"/>
      <c r="BR309" s="831"/>
      <c r="BS309" s="831"/>
      <c r="BT309" s="831"/>
      <c r="BU309" s="831"/>
      <c r="BV309" s="831"/>
      <c r="BW309" s="831"/>
      <c r="BX309" s="831"/>
      <c r="BY309" s="831"/>
      <c r="BZ309" s="831"/>
      <c r="CA309" s="831"/>
      <c r="CB309" s="832"/>
      <c r="CE309" s="13"/>
      <c r="CF309" s="890"/>
      <c r="CG309" s="891"/>
      <c r="CH309" s="891"/>
      <c r="CI309" s="891"/>
      <c r="CJ309" s="891"/>
      <c r="CK309" s="891"/>
      <c r="CL309" s="891"/>
      <c r="CM309" s="830"/>
      <c r="CN309" s="831"/>
      <c r="CO309" s="831"/>
      <c r="CP309" s="831"/>
      <c r="CQ309" s="831"/>
      <c r="CR309" s="831"/>
      <c r="CS309" s="831"/>
      <c r="CT309" s="831"/>
      <c r="CU309" s="831"/>
      <c r="CV309" s="831"/>
      <c r="CW309" s="831"/>
      <c r="CX309" s="831"/>
      <c r="CY309" s="831"/>
      <c r="CZ309" s="831"/>
      <c r="DA309" s="831"/>
      <c r="DB309" s="831"/>
      <c r="DC309" s="831"/>
      <c r="DD309" s="832"/>
      <c r="DE309" s="830"/>
      <c r="DF309" s="831"/>
      <c r="DG309" s="831"/>
      <c r="DH309" s="831"/>
      <c r="DI309" s="831"/>
      <c r="DJ309" s="831"/>
      <c r="DK309" s="831"/>
      <c r="DL309" s="831"/>
      <c r="DM309" s="831"/>
      <c r="DN309" s="831"/>
      <c r="DO309" s="831"/>
      <c r="DP309" s="831"/>
      <c r="DQ309" s="831"/>
      <c r="DR309" s="831"/>
      <c r="DS309" s="831"/>
      <c r="DT309" s="831"/>
      <c r="DU309" s="831"/>
      <c r="DV309" s="832"/>
      <c r="DW309" s="830"/>
      <c r="DX309" s="831"/>
      <c r="DY309" s="831"/>
      <c r="DZ309" s="831"/>
      <c r="EA309" s="831"/>
      <c r="EB309" s="831"/>
      <c r="EC309" s="831"/>
      <c r="ED309" s="831"/>
      <c r="EE309" s="831"/>
      <c r="EF309" s="831"/>
      <c r="EG309" s="831"/>
      <c r="EH309" s="831"/>
      <c r="EI309" s="831"/>
      <c r="EJ309" s="831"/>
      <c r="EK309" s="831"/>
      <c r="EL309" s="831"/>
      <c r="EM309" s="831"/>
      <c r="EN309" s="832"/>
      <c r="EO309" s="865"/>
      <c r="EP309" s="866"/>
      <c r="EQ309" s="866"/>
      <c r="ER309" s="866"/>
      <c r="ES309" s="866"/>
      <c r="ET309" s="866"/>
      <c r="EU309" s="866"/>
      <c r="EV309" s="866"/>
      <c r="EW309" s="866"/>
      <c r="EX309" s="866"/>
      <c r="EY309" s="866"/>
      <c r="EZ309" s="866"/>
      <c r="FA309" s="866"/>
      <c r="FB309" s="866"/>
      <c r="FC309" s="866"/>
      <c r="FD309" s="866"/>
      <c r="FE309" s="866"/>
      <c r="FF309" s="867"/>
    </row>
    <row r="310" spans="1:162" s="15" customFormat="1" ht="19.149999999999999" customHeight="1" x14ac:dyDescent="0.4">
      <c r="A310" s="13"/>
      <c r="B310" s="890"/>
      <c r="C310" s="891"/>
      <c r="D310" s="891"/>
      <c r="E310" s="891"/>
      <c r="F310" s="891"/>
      <c r="G310" s="891"/>
      <c r="H310" s="891"/>
      <c r="I310" s="805"/>
      <c r="J310" s="806"/>
      <c r="K310" s="806"/>
      <c r="L310" s="806"/>
      <c r="M310" s="806"/>
      <c r="N310" s="806"/>
      <c r="O310" s="806"/>
      <c r="P310" s="806"/>
      <c r="Q310" s="806"/>
      <c r="R310" s="806"/>
      <c r="S310" s="806"/>
      <c r="T310" s="806"/>
      <c r="U310" s="806"/>
      <c r="V310" s="806"/>
      <c r="W310" s="806"/>
      <c r="X310" s="806"/>
      <c r="Y310" s="806"/>
      <c r="Z310" s="807"/>
      <c r="AA310" s="805"/>
      <c r="AB310" s="806"/>
      <c r="AC310" s="806"/>
      <c r="AD310" s="806"/>
      <c r="AE310" s="806"/>
      <c r="AF310" s="806"/>
      <c r="AG310" s="806"/>
      <c r="AH310" s="806"/>
      <c r="AI310" s="806"/>
      <c r="AJ310" s="806"/>
      <c r="AK310" s="806"/>
      <c r="AL310" s="806"/>
      <c r="AM310" s="806"/>
      <c r="AN310" s="806"/>
      <c r="AO310" s="806"/>
      <c r="AP310" s="806"/>
      <c r="AQ310" s="806"/>
      <c r="AR310" s="807"/>
      <c r="AS310" s="805"/>
      <c r="AT310" s="806"/>
      <c r="AU310" s="806"/>
      <c r="AV310" s="806"/>
      <c r="AW310" s="806"/>
      <c r="AX310" s="806"/>
      <c r="AY310" s="806"/>
      <c r="AZ310" s="806"/>
      <c r="BA310" s="806"/>
      <c r="BB310" s="806"/>
      <c r="BC310" s="806"/>
      <c r="BD310" s="806"/>
      <c r="BE310" s="806"/>
      <c r="BF310" s="806"/>
      <c r="BG310" s="806"/>
      <c r="BH310" s="806"/>
      <c r="BI310" s="806"/>
      <c r="BJ310" s="807"/>
      <c r="BK310" s="805"/>
      <c r="BL310" s="806"/>
      <c r="BM310" s="806"/>
      <c r="BN310" s="806"/>
      <c r="BO310" s="806"/>
      <c r="BP310" s="806"/>
      <c r="BQ310" s="806"/>
      <c r="BR310" s="806"/>
      <c r="BS310" s="806"/>
      <c r="BT310" s="806"/>
      <c r="BU310" s="806"/>
      <c r="BV310" s="806"/>
      <c r="BW310" s="806"/>
      <c r="BX310" s="806"/>
      <c r="BY310" s="806"/>
      <c r="BZ310" s="806"/>
      <c r="CA310" s="806"/>
      <c r="CB310" s="807"/>
      <c r="CE310" s="13"/>
      <c r="CF310" s="890"/>
      <c r="CG310" s="891"/>
      <c r="CH310" s="891"/>
      <c r="CI310" s="891"/>
      <c r="CJ310" s="891"/>
      <c r="CK310" s="891"/>
      <c r="CL310" s="891"/>
      <c r="CM310" s="805" t="s">
        <v>75</v>
      </c>
      <c r="CN310" s="806"/>
      <c r="CO310" s="806"/>
      <c r="CP310" s="806"/>
      <c r="CQ310" s="806"/>
      <c r="CR310" s="806"/>
      <c r="CS310" s="806"/>
      <c r="CT310" s="806"/>
      <c r="CU310" s="806"/>
      <c r="CV310" s="806"/>
      <c r="CW310" s="806"/>
      <c r="CX310" s="806"/>
      <c r="CY310" s="806"/>
      <c r="CZ310" s="806"/>
      <c r="DA310" s="806"/>
      <c r="DB310" s="806"/>
      <c r="DC310" s="806"/>
      <c r="DD310" s="807"/>
      <c r="DE310" s="805" t="s">
        <v>185</v>
      </c>
      <c r="DF310" s="806"/>
      <c r="DG310" s="806"/>
      <c r="DH310" s="806"/>
      <c r="DI310" s="806"/>
      <c r="DJ310" s="806"/>
      <c r="DK310" s="806"/>
      <c r="DL310" s="806"/>
      <c r="DM310" s="806"/>
      <c r="DN310" s="806"/>
      <c r="DO310" s="806"/>
      <c r="DP310" s="806"/>
      <c r="DQ310" s="806"/>
      <c r="DR310" s="806"/>
      <c r="DS310" s="806"/>
      <c r="DT310" s="806"/>
      <c r="DU310" s="806"/>
      <c r="DV310" s="807"/>
      <c r="DW310" s="805" t="s">
        <v>73</v>
      </c>
      <c r="DX310" s="806"/>
      <c r="DY310" s="806"/>
      <c r="DZ310" s="806"/>
      <c r="EA310" s="806"/>
      <c r="EB310" s="806"/>
      <c r="EC310" s="806"/>
      <c r="ED310" s="806"/>
      <c r="EE310" s="806"/>
      <c r="EF310" s="806"/>
      <c r="EG310" s="806"/>
      <c r="EH310" s="806"/>
      <c r="EI310" s="806"/>
      <c r="EJ310" s="806"/>
      <c r="EK310" s="806"/>
      <c r="EL310" s="806"/>
      <c r="EM310" s="806"/>
      <c r="EN310" s="807"/>
      <c r="EO310" s="805" t="s">
        <v>64</v>
      </c>
      <c r="EP310" s="806"/>
      <c r="EQ310" s="806"/>
      <c r="ER310" s="806"/>
      <c r="ES310" s="806"/>
      <c r="ET310" s="806"/>
      <c r="EU310" s="806"/>
      <c r="EV310" s="806"/>
      <c r="EW310" s="806"/>
      <c r="EX310" s="806"/>
      <c r="EY310" s="806"/>
      <c r="EZ310" s="806"/>
      <c r="FA310" s="806"/>
      <c r="FB310" s="806"/>
      <c r="FC310" s="806"/>
      <c r="FD310" s="806"/>
      <c r="FE310" s="806"/>
      <c r="FF310" s="807"/>
    </row>
    <row r="311" spans="1:162" s="15" customFormat="1" ht="19.149999999999999" customHeight="1" x14ac:dyDescent="0.4">
      <c r="A311" s="13"/>
      <c r="B311" s="890"/>
      <c r="C311" s="891"/>
      <c r="D311" s="891"/>
      <c r="E311" s="891"/>
      <c r="F311" s="891"/>
      <c r="G311" s="891"/>
      <c r="H311" s="891"/>
      <c r="I311" s="830"/>
      <c r="J311" s="831"/>
      <c r="K311" s="831"/>
      <c r="L311" s="831"/>
      <c r="M311" s="831"/>
      <c r="N311" s="831"/>
      <c r="O311" s="831"/>
      <c r="P311" s="831"/>
      <c r="Q311" s="831"/>
      <c r="R311" s="831"/>
      <c r="S311" s="831"/>
      <c r="T311" s="831"/>
      <c r="U311" s="831"/>
      <c r="V311" s="831"/>
      <c r="W311" s="831"/>
      <c r="X311" s="831"/>
      <c r="Y311" s="831"/>
      <c r="Z311" s="832"/>
      <c r="AA311" s="830"/>
      <c r="AB311" s="831"/>
      <c r="AC311" s="831"/>
      <c r="AD311" s="831"/>
      <c r="AE311" s="831"/>
      <c r="AF311" s="831"/>
      <c r="AG311" s="831"/>
      <c r="AH311" s="831"/>
      <c r="AI311" s="831"/>
      <c r="AJ311" s="831"/>
      <c r="AK311" s="831"/>
      <c r="AL311" s="831"/>
      <c r="AM311" s="831"/>
      <c r="AN311" s="831"/>
      <c r="AO311" s="831"/>
      <c r="AP311" s="831"/>
      <c r="AQ311" s="831"/>
      <c r="AR311" s="832"/>
      <c r="AS311" s="830"/>
      <c r="AT311" s="831"/>
      <c r="AU311" s="831"/>
      <c r="AV311" s="831"/>
      <c r="AW311" s="831"/>
      <c r="AX311" s="831"/>
      <c r="AY311" s="831"/>
      <c r="AZ311" s="831"/>
      <c r="BA311" s="831"/>
      <c r="BB311" s="831"/>
      <c r="BC311" s="831"/>
      <c r="BD311" s="831"/>
      <c r="BE311" s="831"/>
      <c r="BF311" s="831"/>
      <c r="BG311" s="831"/>
      <c r="BH311" s="831"/>
      <c r="BI311" s="831"/>
      <c r="BJ311" s="832"/>
      <c r="BK311" s="830"/>
      <c r="BL311" s="831"/>
      <c r="BM311" s="831"/>
      <c r="BN311" s="831"/>
      <c r="BO311" s="831"/>
      <c r="BP311" s="831"/>
      <c r="BQ311" s="831"/>
      <c r="BR311" s="831"/>
      <c r="BS311" s="831"/>
      <c r="BT311" s="831"/>
      <c r="BU311" s="831"/>
      <c r="BV311" s="831"/>
      <c r="BW311" s="831"/>
      <c r="BX311" s="831"/>
      <c r="BY311" s="831"/>
      <c r="BZ311" s="831"/>
      <c r="CA311" s="831"/>
      <c r="CB311" s="832"/>
      <c r="CE311" s="13"/>
      <c r="CF311" s="890"/>
      <c r="CG311" s="891"/>
      <c r="CH311" s="891"/>
      <c r="CI311" s="891"/>
      <c r="CJ311" s="891"/>
      <c r="CK311" s="891"/>
      <c r="CL311" s="891"/>
      <c r="CM311" s="830"/>
      <c r="CN311" s="831"/>
      <c r="CO311" s="831"/>
      <c r="CP311" s="831"/>
      <c r="CQ311" s="831"/>
      <c r="CR311" s="831"/>
      <c r="CS311" s="831"/>
      <c r="CT311" s="831"/>
      <c r="CU311" s="831"/>
      <c r="CV311" s="831"/>
      <c r="CW311" s="831"/>
      <c r="CX311" s="831"/>
      <c r="CY311" s="831"/>
      <c r="CZ311" s="831"/>
      <c r="DA311" s="831"/>
      <c r="DB311" s="831"/>
      <c r="DC311" s="831"/>
      <c r="DD311" s="832"/>
      <c r="DE311" s="830"/>
      <c r="DF311" s="831"/>
      <c r="DG311" s="831"/>
      <c r="DH311" s="831"/>
      <c r="DI311" s="831"/>
      <c r="DJ311" s="831"/>
      <c r="DK311" s="831"/>
      <c r="DL311" s="831"/>
      <c r="DM311" s="831"/>
      <c r="DN311" s="831"/>
      <c r="DO311" s="831"/>
      <c r="DP311" s="831"/>
      <c r="DQ311" s="831"/>
      <c r="DR311" s="831"/>
      <c r="DS311" s="831"/>
      <c r="DT311" s="831"/>
      <c r="DU311" s="831"/>
      <c r="DV311" s="832"/>
      <c r="DW311" s="830"/>
      <c r="DX311" s="831"/>
      <c r="DY311" s="831"/>
      <c r="DZ311" s="831"/>
      <c r="EA311" s="831"/>
      <c r="EB311" s="831"/>
      <c r="EC311" s="831"/>
      <c r="ED311" s="831"/>
      <c r="EE311" s="831"/>
      <c r="EF311" s="831"/>
      <c r="EG311" s="831"/>
      <c r="EH311" s="831"/>
      <c r="EI311" s="831"/>
      <c r="EJ311" s="831"/>
      <c r="EK311" s="831"/>
      <c r="EL311" s="831"/>
      <c r="EM311" s="831"/>
      <c r="EN311" s="832"/>
      <c r="EO311" s="830"/>
      <c r="EP311" s="831"/>
      <c r="EQ311" s="831"/>
      <c r="ER311" s="831"/>
      <c r="ES311" s="831"/>
      <c r="ET311" s="831"/>
      <c r="EU311" s="831"/>
      <c r="EV311" s="831"/>
      <c r="EW311" s="831"/>
      <c r="EX311" s="831"/>
      <c r="EY311" s="831"/>
      <c r="EZ311" s="831"/>
      <c r="FA311" s="831"/>
      <c r="FB311" s="831"/>
      <c r="FC311" s="831"/>
      <c r="FD311" s="831"/>
      <c r="FE311" s="831"/>
      <c r="FF311" s="832"/>
    </row>
    <row r="312" spans="1:162" s="15" customFormat="1" ht="19.149999999999999" customHeight="1" x14ac:dyDescent="0.4">
      <c r="A312" s="13"/>
      <c r="B312" s="890"/>
      <c r="C312" s="891"/>
      <c r="D312" s="891"/>
      <c r="E312" s="891"/>
      <c r="F312" s="891"/>
      <c r="G312" s="891"/>
      <c r="H312" s="891"/>
      <c r="I312" s="805"/>
      <c r="J312" s="806"/>
      <c r="K312" s="806"/>
      <c r="L312" s="806"/>
      <c r="M312" s="806"/>
      <c r="N312" s="806"/>
      <c r="O312" s="806"/>
      <c r="P312" s="806"/>
      <c r="Q312" s="806"/>
      <c r="R312" s="806"/>
      <c r="S312" s="806"/>
      <c r="T312" s="806"/>
      <c r="U312" s="806"/>
      <c r="V312" s="806"/>
      <c r="W312" s="806"/>
      <c r="X312" s="806"/>
      <c r="Y312" s="806"/>
      <c r="Z312" s="807"/>
      <c r="AA312" s="805"/>
      <c r="AB312" s="806"/>
      <c r="AC312" s="806"/>
      <c r="AD312" s="806"/>
      <c r="AE312" s="806"/>
      <c r="AF312" s="806"/>
      <c r="AG312" s="806"/>
      <c r="AH312" s="806"/>
      <c r="AI312" s="806"/>
      <c r="AJ312" s="806"/>
      <c r="AK312" s="806"/>
      <c r="AL312" s="806"/>
      <c r="AM312" s="806"/>
      <c r="AN312" s="806"/>
      <c r="AO312" s="806"/>
      <c r="AP312" s="806"/>
      <c r="AQ312" s="806"/>
      <c r="AR312" s="807"/>
      <c r="AS312" s="805"/>
      <c r="AT312" s="806"/>
      <c r="AU312" s="806"/>
      <c r="AV312" s="806"/>
      <c r="AW312" s="806"/>
      <c r="AX312" s="806"/>
      <c r="AY312" s="806"/>
      <c r="AZ312" s="806"/>
      <c r="BA312" s="806"/>
      <c r="BB312" s="806"/>
      <c r="BC312" s="806"/>
      <c r="BD312" s="806"/>
      <c r="BE312" s="806"/>
      <c r="BF312" s="806"/>
      <c r="BG312" s="806"/>
      <c r="BH312" s="806"/>
      <c r="BI312" s="806"/>
      <c r="BJ312" s="807"/>
      <c r="BK312" s="805"/>
      <c r="BL312" s="806"/>
      <c r="BM312" s="806"/>
      <c r="BN312" s="806"/>
      <c r="BO312" s="806"/>
      <c r="BP312" s="806"/>
      <c r="BQ312" s="806"/>
      <c r="BR312" s="806"/>
      <c r="BS312" s="806"/>
      <c r="BT312" s="806"/>
      <c r="BU312" s="806"/>
      <c r="BV312" s="806"/>
      <c r="BW312" s="806"/>
      <c r="BX312" s="806"/>
      <c r="BY312" s="806"/>
      <c r="BZ312" s="806"/>
      <c r="CA312" s="806"/>
      <c r="CB312" s="807"/>
      <c r="CE312" s="13"/>
      <c r="CF312" s="890"/>
      <c r="CG312" s="891"/>
      <c r="CH312" s="891"/>
      <c r="CI312" s="891"/>
      <c r="CJ312" s="891"/>
      <c r="CK312" s="891"/>
      <c r="CL312" s="891"/>
      <c r="CM312" s="805" t="s">
        <v>71</v>
      </c>
      <c r="CN312" s="806"/>
      <c r="CO312" s="806"/>
      <c r="CP312" s="806"/>
      <c r="CQ312" s="806"/>
      <c r="CR312" s="806"/>
      <c r="CS312" s="806"/>
      <c r="CT312" s="806"/>
      <c r="CU312" s="806"/>
      <c r="CV312" s="806"/>
      <c r="CW312" s="806"/>
      <c r="CX312" s="806"/>
      <c r="CY312" s="806"/>
      <c r="CZ312" s="806"/>
      <c r="DA312" s="806"/>
      <c r="DB312" s="806"/>
      <c r="DC312" s="806"/>
      <c r="DD312" s="807"/>
      <c r="DE312" s="805"/>
      <c r="DF312" s="806"/>
      <c r="DG312" s="806"/>
      <c r="DH312" s="806"/>
      <c r="DI312" s="806"/>
      <c r="DJ312" s="806"/>
      <c r="DK312" s="806"/>
      <c r="DL312" s="806"/>
      <c r="DM312" s="806"/>
      <c r="DN312" s="806"/>
      <c r="DO312" s="806"/>
      <c r="DP312" s="806"/>
      <c r="DQ312" s="806"/>
      <c r="DR312" s="806"/>
      <c r="DS312" s="806"/>
      <c r="DT312" s="806"/>
      <c r="DU312" s="806"/>
      <c r="DV312" s="807"/>
      <c r="DW312" s="805" t="s">
        <v>69</v>
      </c>
      <c r="DX312" s="806"/>
      <c r="DY312" s="806"/>
      <c r="DZ312" s="806"/>
      <c r="EA312" s="806"/>
      <c r="EB312" s="806"/>
      <c r="EC312" s="806"/>
      <c r="ED312" s="806"/>
      <c r="EE312" s="806"/>
      <c r="EF312" s="806"/>
      <c r="EG312" s="806"/>
      <c r="EH312" s="806"/>
      <c r="EI312" s="806"/>
      <c r="EJ312" s="806"/>
      <c r="EK312" s="806"/>
      <c r="EL312" s="806"/>
      <c r="EM312" s="806"/>
      <c r="EN312" s="807"/>
      <c r="EO312" s="805"/>
      <c r="EP312" s="806"/>
      <c r="EQ312" s="806"/>
      <c r="ER312" s="806"/>
      <c r="ES312" s="806"/>
      <c r="ET312" s="806"/>
      <c r="EU312" s="806"/>
      <c r="EV312" s="806"/>
      <c r="EW312" s="806"/>
      <c r="EX312" s="806"/>
      <c r="EY312" s="806"/>
      <c r="EZ312" s="806"/>
      <c r="FA312" s="806"/>
      <c r="FB312" s="806"/>
      <c r="FC312" s="806"/>
      <c r="FD312" s="806"/>
      <c r="FE312" s="806"/>
      <c r="FF312" s="807"/>
    </row>
    <row r="313" spans="1:162" s="15" customFormat="1" ht="19.149999999999999" customHeight="1" thickBot="1" x14ac:dyDescent="0.45">
      <c r="A313" s="13"/>
      <c r="B313" s="892"/>
      <c r="C313" s="893"/>
      <c r="D313" s="893"/>
      <c r="E313" s="893"/>
      <c r="F313" s="893"/>
      <c r="G313" s="893"/>
      <c r="H313" s="893"/>
      <c r="I313" s="808"/>
      <c r="J313" s="809"/>
      <c r="K313" s="809"/>
      <c r="L313" s="809"/>
      <c r="M313" s="809"/>
      <c r="N313" s="809"/>
      <c r="O313" s="809"/>
      <c r="P313" s="809"/>
      <c r="Q313" s="809"/>
      <c r="R313" s="809"/>
      <c r="S313" s="809"/>
      <c r="T313" s="809"/>
      <c r="U313" s="809"/>
      <c r="V313" s="809"/>
      <c r="W313" s="809"/>
      <c r="X313" s="809"/>
      <c r="Y313" s="809"/>
      <c r="Z313" s="810"/>
      <c r="AA313" s="808"/>
      <c r="AB313" s="809"/>
      <c r="AC313" s="809"/>
      <c r="AD313" s="809"/>
      <c r="AE313" s="809"/>
      <c r="AF313" s="809"/>
      <c r="AG313" s="809"/>
      <c r="AH313" s="809"/>
      <c r="AI313" s="809"/>
      <c r="AJ313" s="809"/>
      <c r="AK313" s="809"/>
      <c r="AL313" s="809"/>
      <c r="AM313" s="809"/>
      <c r="AN313" s="809"/>
      <c r="AO313" s="809"/>
      <c r="AP313" s="809"/>
      <c r="AQ313" s="809"/>
      <c r="AR313" s="810"/>
      <c r="AS313" s="808"/>
      <c r="AT313" s="809"/>
      <c r="AU313" s="809"/>
      <c r="AV313" s="809"/>
      <c r="AW313" s="809"/>
      <c r="AX313" s="809"/>
      <c r="AY313" s="809"/>
      <c r="AZ313" s="809"/>
      <c r="BA313" s="809"/>
      <c r="BB313" s="809"/>
      <c r="BC313" s="809"/>
      <c r="BD313" s="809"/>
      <c r="BE313" s="809"/>
      <c r="BF313" s="809"/>
      <c r="BG313" s="809"/>
      <c r="BH313" s="809"/>
      <c r="BI313" s="809"/>
      <c r="BJ313" s="810"/>
      <c r="BK313" s="808"/>
      <c r="BL313" s="809"/>
      <c r="BM313" s="809"/>
      <c r="BN313" s="809"/>
      <c r="BO313" s="809"/>
      <c r="BP313" s="809"/>
      <c r="BQ313" s="809"/>
      <c r="BR313" s="809"/>
      <c r="BS313" s="809"/>
      <c r="BT313" s="809"/>
      <c r="BU313" s="809"/>
      <c r="BV313" s="809"/>
      <c r="BW313" s="809"/>
      <c r="BX313" s="809"/>
      <c r="BY313" s="809"/>
      <c r="BZ313" s="809"/>
      <c r="CA313" s="809"/>
      <c r="CB313" s="810"/>
      <c r="CE313" s="13"/>
      <c r="CF313" s="892"/>
      <c r="CG313" s="893"/>
      <c r="CH313" s="893"/>
      <c r="CI313" s="893"/>
      <c r="CJ313" s="893"/>
      <c r="CK313" s="893"/>
      <c r="CL313" s="893"/>
      <c r="CM313" s="808"/>
      <c r="CN313" s="809"/>
      <c r="CO313" s="809"/>
      <c r="CP313" s="809"/>
      <c r="CQ313" s="809"/>
      <c r="CR313" s="809"/>
      <c r="CS313" s="809"/>
      <c r="CT313" s="809"/>
      <c r="CU313" s="809"/>
      <c r="CV313" s="809"/>
      <c r="CW313" s="809"/>
      <c r="CX313" s="809"/>
      <c r="CY313" s="809"/>
      <c r="CZ313" s="809"/>
      <c r="DA313" s="809"/>
      <c r="DB313" s="809"/>
      <c r="DC313" s="809"/>
      <c r="DD313" s="810"/>
      <c r="DE313" s="808"/>
      <c r="DF313" s="809"/>
      <c r="DG313" s="809"/>
      <c r="DH313" s="809"/>
      <c r="DI313" s="809"/>
      <c r="DJ313" s="809"/>
      <c r="DK313" s="809"/>
      <c r="DL313" s="809"/>
      <c r="DM313" s="809"/>
      <c r="DN313" s="809"/>
      <c r="DO313" s="809"/>
      <c r="DP313" s="809"/>
      <c r="DQ313" s="809"/>
      <c r="DR313" s="809"/>
      <c r="DS313" s="809"/>
      <c r="DT313" s="809"/>
      <c r="DU313" s="809"/>
      <c r="DV313" s="810"/>
      <c r="DW313" s="808"/>
      <c r="DX313" s="809"/>
      <c r="DY313" s="809"/>
      <c r="DZ313" s="809"/>
      <c r="EA313" s="809"/>
      <c r="EB313" s="809"/>
      <c r="EC313" s="809"/>
      <c r="ED313" s="809"/>
      <c r="EE313" s="809"/>
      <c r="EF313" s="809"/>
      <c r="EG313" s="809"/>
      <c r="EH313" s="809"/>
      <c r="EI313" s="809"/>
      <c r="EJ313" s="809"/>
      <c r="EK313" s="809"/>
      <c r="EL313" s="809"/>
      <c r="EM313" s="809"/>
      <c r="EN313" s="810"/>
      <c r="EO313" s="808"/>
      <c r="EP313" s="809"/>
      <c r="EQ313" s="809"/>
      <c r="ER313" s="809"/>
      <c r="ES313" s="809"/>
      <c r="ET313" s="809"/>
      <c r="EU313" s="809"/>
      <c r="EV313" s="809"/>
      <c r="EW313" s="809"/>
      <c r="EX313" s="809"/>
      <c r="EY313" s="809"/>
      <c r="EZ313" s="809"/>
      <c r="FA313" s="809"/>
      <c r="FB313" s="809"/>
      <c r="FC313" s="809"/>
      <c r="FD313" s="809"/>
      <c r="FE313" s="809"/>
      <c r="FF313" s="810"/>
    </row>
    <row r="314" spans="1:162" s="15" customFormat="1" ht="19.149999999999999" customHeight="1" x14ac:dyDescent="0.4">
      <c r="A314" s="13"/>
      <c r="B314" s="923" t="s">
        <v>489</v>
      </c>
      <c r="C314" s="924"/>
      <c r="D314" s="924"/>
      <c r="E314" s="924"/>
      <c r="F314" s="924"/>
      <c r="G314" s="924"/>
      <c r="H314" s="924"/>
      <c r="I314" s="820" t="s">
        <v>486</v>
      </c>
      <c r="J314" s="821"/>
      <c r="K314" s="821"/>
      <c r="L314" s="821"/>
      <c r="M314" s="821"/>
      <c r="N314" s="822"/>
      <c r="O314" s="838"/>
      <c r="P314" s="839"/>
      <c r="Q314" s="839"/>
      <c r="R314" s="839"/>
      <c r="S314" s="839"/>
      <c r="T314" s="839"/>
      <c r="U314" s="839"/>
      <c r="V314" s="839"/>
      <c r="W314" s="840"/>
      <c r="X314" s="836" t="s">
        <v>485</v>
      </c>
      <c r="Y314" s="821"/>
      <c r="Z314" s="837"/>
      <c r="AA314" s="820" t="s">
        <v>486</v>
      </c>
      <c r="AB314" s="821"/>
      <c r="AC314" s="821"/>
      <c r="AD314" s="821"/>
      <c r="AE314" s="821"/>
      <c r="AF314" s="822"/>
      <c r="AG314" s="838"/>
      <c r="AH314" s="839"/>
      <c r="AI314" s="839"/>
      <c r="AJ314" s="839"/>
      <c r="AK314" s="839"/>
      <c r="AL314" s="839"/>
      <c r="AM314" s="839"/>
      <c r="AN314" s="839"/>
      <c r="AO314" s="840"/>
      <c r="AP314" s="836" t="s">
        <v>485</v>
      </c>
      <c r="AQ314" s="821"/>
      <c r="AR314" s="837"/>
      <c r="AS314" s="820" t="s">
        <v>486</v>
      </c>
      <c r="AT314" s="821"/>
      <c r="AU314" s="821"/>
      <c r="AV314" s="821"/>
      <c r="AW314" s="821"/>
      <c r="AX314" s="822"/>
      <c r="AY314" s="838"/>
      <c r="AZ314" s="839"/>
      <c r="BA314" s="839"/>
      <c r="BB314" s="839"/>
      <c r="BC314" s="839"/>
      <c r="BD314" s="839"/>
      <c r="BE314" s="839"/>
      <c r="BF314" s="839"/>
      <c r="BG314" s="840"/>
      <c r="BH314" s="836" t="s">
        <v>485</v>
      </c>
      <c r="BI314" s="821"/>
      <c r="BJ314" s="837"/>
      <c r="BK314" s="820" t="s">
        <v>486</v>
      </c>
      <c r="BL314" s="821"/>
      <c r="BM314" s="821"/>
      <c r="BN314" s="821"/>
      <c r="BO314" s="821"/>
      <c r="BP314" s="822"/>
      <c r="BQ314" s="838"/>
      <c r="BR314" s="839"/>
      <c r="BS314" s="839"/>
      <c r="BT314" s="839"/>
      <c r="BU314" s="839"/>
      <c r="BV314" s="839"/>
      <c r="BW314" s="839"/>
      <c r="BX314" s="839"/>
      <c r="BY314" s="840"/>
      <c r="BZ314" s="836" t="s">
        <v>485</v>
      </c>
      <c r="CA314" s="821"/>
      <c r="CB314" s="837"/>
      <c r="CE314" s="13"/>
      <c r="CF314" s="923" t="s">
        <v>489</v>
      </c>
      <c r="CG314" s="924"/>
      <c r="CH314" s="924"/>
      <c r="CI314" s="924"/>
      <c r="CJ314" s="924"/>
      <c r="CK314" s="924"/>
      <c r="CL314" s="924"/>
      <c r="CM314" s="820" t="s">
        <v>486</v>
      </c>
      <c r="CN314" s="821"/>
      <c r="CO314" s="821"/>
      <c r="CP314" s="821"/>
      <c r="CQ314" s="821"/>
      <c r="CR314" s="822"/>
      <c r="CS314" s="838">
        <v>1</v>
      </c>
      <c r="CT314" s="839"/>
      <c r="CU314" s="839"/>
      <c r="CV314" s="839"/>
      <c r="CW314" s="839"/>
      <c r="CX314" s="839"/>
      <c r="CY314" s="839"/>
      <c r="CZ314" s="839"/>
      <c r="DA314" s="840"/>
      <c r="DB314" s="836" t="s">
        <v>485</v>
      </c>
      <c r="DC314" s="821"/>
      <c r="DD314" s="837"/>
      <c r="DE314" s="820" t="s">
        <v>486</v>
      </c>
      <c r="DF314" s="821"/>
      <c r="DG314" s="821"/>
      <c r="DH314" s="821"/>
      <c r="DI314" s="821"/>
      <c r="DJ314" s="822"/>
      <c r="DK314" s="838">
        <v>1</v>
      </c>
      <c r="DL314" s="839"/>
      <c r="DM314" s="839"/>
      <c r="DN314" s="839"/>
      <c r="DO314" s="839"/>
      <c r="DP314" s="839"/>
      <c r="DQ314" s="839"/>
      <c r="DR314" s="839"/>
      <c r="DS314" s="840"/>
      <c r="DT314" s="836" t="s">
        <v>485</v>
      </c>
      <c r="DU314" s="821"/>
      <c r="DV314" s="837"/>
      <c r="DW314" s="820" t="s">
        <v>486</v>
      </c>
      <c r="DX314" s="821"/>
      <c r="DY314" s="821"/>
      <c r="DZ314" s="821"/>
      <c r="EA314" s="821"/>
      <c r="EB314" s="822"/>
      <c r="EC314" s="838">
        <v>15</v>
      </c>
      <c r="ED314" s="839"/>
      <c r="EE314" s="839"/>
      <c r="EF314" s="839"/>
      <c r="EG314" s="839"/>
      <c r="EH314" s="839"/>
      <c r="EI314" s="839"/>
      <c r="EJ314" s="839"/>
      <c r="EK314" s="840"/>
      <c r="EL314" s="836" t="s">
        <v>485</v>
      </c>
      <c r="EM314" s="821"/>
      <c r="EN314" s="837"/>
      <c r="EO314" s="820" t="s">
        <v>486</v>
      </c>
      <c r="EP314" s="821"/>
      <c r="EQ314" s="821"/>
      <c r="ER314" s="821"/>
      <c r="ES314" s="821"/>
      <c r="ET314" s="822"/>
      <c r="EU314" s="838">
        <v>2</v>
      </c>
      <c r="EV314" s="839"/>
      <c r="EW314" s="839"/>
      <c r="EX314" s="839"/>
      <c r="EY314" s="839"/>
      <c r="EZ314" s="839"/>
      <c r="FA314" s="839"/>
      <c r="FB314" s="839"/>
      <c r="FC314" s="840"/>
      <c r="FD314" s="836" t="s">
        <v>485</v>
      </c>
      <c r="FE314" s="821"/>
      <c r="FF314" s="837"/>
    </row>
    <row r="315" spans="1:162" s="15" customFormat="1" ht="19.149999999999999" customHeight="1" x14ac:dyDescent="0.4">
      <c r="A315" s="13"/>
      <c r="B315" s="925"/>
      <c r="C315" s="926"/>
      <c r="D315" s="926"/>
      <c r="E315" s="926"/>
      <c r="F315" s="926"/>
      <c r="G315" s="926"/>
      <c r="H315" s="926"/>
      <c r="I315" s="805"/>
      <c r="J315" s="806"/>
      <c r="K315" s="806"/>
      <c r="L315" s="806"/>
      <c r="M315" s="806"/>
      <c r="N315" s="806"/>
      <c r="O315" s="806"/>
      <c r="P315" s="806"/>
      <c r="Q315" s="806"/>
      <c r="R315" s="806"/>
      <c r="S315" s="806"/>
      <c r="T315" s="806"/>
      <c r="U315" s="806"/>
      <c r="V315" s="806"/>
      <c r="W315" s="806"/>
      <c r="X315" s="806"/>
      <c r="Y315" s="806"/>
      <c r="Z315" s="807"/>
      <c r="AA315" s="805"/>
      <c r="AB315" s="806"/>
      <c r="AC315" s="806"/>
      <c r="AD315" s="806"/>
      <c r="AE315" s="806"/>
      <c r="AF315" s="806"/>
      <c r="AG315" s="806"/>
      <c r="AH315" s="806"/>
      <c r="AI315" s="806"/>
      <c r="AJ315" s="806"/>
      <c r="AK315" s="806"/>
      <c r="AL315" s="806"/>
      <c r="AM315" s="806"/>
      <c r="AN315" s="806"/>
      <c r="AO315" s="806"/>
      <c r="AP315" s="806"/>
      <c r="AQ315" s="806"/>
      <c r="AR315" s="807"/>
      <c r="AS315" s="805"/>
      <c r="AT315" s="806"/>
      <c r="AU315" s="806"/>
      <c r="AV315" s="806"/>
      <c r="AW315" s="806"/>
      <c r="AX315" s="806"/>
      <c r="AY315" s="806"/>
      <c r="AZ315" s="806"/>
      <c r="BA315" s="806"/>
      <c r="BB315" s="806"/>
      <c r="BC315" s="806"/>
      <c r="BD315" s="806"/>
      <c r="BE315" s="806"/>
      <c r="BF315" s="806"/>
      <c r="BG315" s="806"/>
      <c r="BH315" s="806"/>
      <c r="BI315" s="806"/>
      <c r="BJ315" s="807"/>
      <c r="BK315" s="805"/>
      <c r="BL315" s="806"/>
      <c r="BM315" s="806"/>
      <c r="BN315" s="806"/>
      <c r="BO315" s="806"/>
      <c r="BP315" s="806"/>
      <c r="BQ315" s="806"/>
      <c r="BR315" s="806"/>
      <c r="BS315" s="806"/>
      <c r="BT315" s="806"/>
      <c r="BU315" s="806"/>
      <c r="BV315" s="806"/>
      <c r="BW315" s="806"/>
      <c r="BX315" s="806"/>
      <c r="BY315" s="806"/>
      <c r="BZ315" s="806"/>
      <c r="CA315" s="806"/>
      <c r="CB315" s="807"/>
      <c r="CE315" s="13"/>
      <c r="CF315" s="925"/>
      <c r="CG315" s="926"/>
      <c r="CH315" s="926"/>
      <c r="CI315" s="926"/>
      <c r="CJ315" s="926"/>
      <c r="CK315" s="926"/>
      <c r="CL315" s="926"/>
      <c r="CM315" s="805" t="s">
        <v>46</v>
      </c>
      <c r="CN315" s="806"/>
      <c r="CO315" s="806"/>
      <c r="CP315" s="806"/>
      <c r="CQ315" s="806"/>
      <c r="CR315" s="806"/>
      <c r="CS315" s="806"/>
      <c r="CT315" s="806"/>
      <c r="CU315" s="806"/>
      <c r="CV315" s="806"/>
      <c r="CW315" s="806"/>
      <c r="CX315" s="806"/>
      <c r="CY315" s="806"/>
      <c r="CZ315" s="806"/>
      <c r="DA315" s="806"/>
      <c r="DB315" s="806"/>
      <c r="DC315" s="806"/>
      <c r="DD315" s="807"/>
      <c r="DE315" s="805" t="s">
        <v>184</v>
      </c>
      <c r="DF315" s="806"/>
      <c r="DG315" s="806"/>
      <c r="DH315" s="806"/>
      <c r="DI315" s="806"/>
      <c r="DJ315" s="806"/>
      <c r="DK315" s="806"/>
      <c r="DL315" s="806"/>
      <c r="DM315" s="806"/>
      <c r="DN315" s="806"/>
      <c r="DO315" s="806"/>
      <c r="DP315" s="806"/>
      <c r="DQ315" s="806"/>
      <c r="DR315" s="806"/>
      <c r="DS315" s="806"/>
      <c r="DT315" s="806"/>
      <c r="DU315" s="806"/>
      <c r="DV315" s="807"/>
      <c r="DW315" s="805" t="s">
        <v>179</v>
      </c>
      <c r="DX315" s="806"/>
      <c r="DY315" s="806"/>
      <c r="DZ315" s="806"/>
      <c r="EA315" s="806"/>
      <c r="EB315" s="806"/>
      <c r="EC315" s="806"/>
      <c r="ED315" s="806"/>
      <c r="EE315" s="806"/>
      <c r="EF315" s="806"/>
      <c r="EG315" s="806"/>
      <c r="EH315" s="806"/>
      <c r="EI315" s="806"/>
      <c r="EJ315" s="806"/>
      <c r="EK315" s="806"/>
      <c r="EL315" s="806"/>
      <c r="EM315" s="806"/>
      <c r="EN315" s="807"/>
      <c r="EO315" s="805" t="s">
        <v>169</v>
      </c>
      <c r="EP315" s="806"/>
      <c r="EQ315" s="806"/>
      <c r="ER315" s="806"/>
      <c r="ES315" s="806"/>
      <c r="ET315" s="806"/>
      <c r="EU315" s="806"/>
      <c r="EV315" s="806"/>
      <c r="EW315" s="806"/>
      <c r="EX315" s="806"/>
      <c r="EY315" s="806"/>
      <c r="EZ315" s="806"/>
      <c r="FA315" s="806"/>
      <c r="FB315" s="806"/>
      <c r="FC315" s="806"/>
      <c r="FD315" s="806"/>
      <c r="FE315" s="806"/>
      <c r="FF315" s="807"/>
    </row>
    <row r="316" spans="1:162" s="15" customFormat="1" ht="19.149999999999999" customHeight="1" x14ac:dyDescent="0.4">
      <c r="A316" s="13"/>
      <c r="B316" s="925"/>
      <c r="C316" s="926"/>
      <c r="D316" s="926"/>
      <c r="E316" s="926"/>
      <c r="F316" s="926"/>
      <c r="G316" s="926"/>
      <c r="H316" s="926"/>
      <c r="I316" s="830"/>
      <c r="J316" s="831"/>
      <c r="K316" s="831"/>
      <c r="L316" s="831"/>
      <c r="M316" s="831"/>
      <c r="N316" s="831"/>
      <c r="O316" s="831"/>
      <c r="P316" s="831"/>
      <c r="Q316" s="831"/>
      <c r="R316" s="831"/>
      <c r="S316" s="831"/>
      <c r="T316" s="831"/>
      <c r="U316" s="831"/>
      <c r="V316" s="831"/>
      <c r="W316" s="831"/>
      <c r="X316" s="831"/>
      <c r="Y316" s="831"/>
      <c r="Z316" s="832"/>
      <c r="AA316" s="830"/>
      <c r="AB316" s="831"/>
      <c r="AC316" s="831"/>
      <c r="AD316" s="831"/>
      <c r="AE316" s="831"/>
      <c r="AF316" s="831"/>
      <c r="AG316" s="831"/>
      <c r="AH316" s="831"/>
      <c r="AI316" s="831"/>
      <c r="AJ316" s="831"/>
      <c r="AK316" s="831"/>
      <c r="AL316" s="831"/>
      <c r="AM316" s="831"/>
      <c r="AN316" s="831"/>
      <c r="AO316" s="831"/>
      <c r="AP316" s="831"/>
      <c r="AQ316" s="831"/>
      <c r="AR316" s="832"/>
      <c r="AS316" s="830"/>
      <c r="AT316" s="831"/>
      <c r="AU316" s="831"/>
      <c r="AV316" s="831"/>
      <c r="AW316" s="831"/>
      <c r="AX316" s="831"/>
      <c r="AY316" s="831"/>
      <c r="AZ316" s="831"/>
      <c r="BA316" s="831"/>
      <c r="BB316" s="831"/>
      <c r="BC316" s="831"/>
      <c r="BD316" s="831"/>
      <c r="BE316" s="831"/>
      <c r="BF316" s="831"/>
      <c r="BG316" s="831"/>
      <c r="BH316" s="831"/>
      <c r="BI316" s="831"/>
      <c r="BJ316" s="832"/>
      <c r="BK316" s="830"/>
      <c r="BL316" s="831"/>
      <c r="BM316" s="831"/>
      <c r="BN316" s="831"/>
      <c r="BO316" s="831"/>
      <c r="BP316" s="831"/>
      <c r="BQ316" s="831"/>
      <c r="BR316" s="831"/>
      <c r="BS316" s="831"/>
      <c r="BT316" s="831"/>
      <c r="BU316" s="831"/>
      <c r="BV316" s="831"/>
      <c r="BW316" s="831"/>
      <c r="BX316" s="831"/>
      <c r="BY316" s="831"/>
      <c r="BZ316" s="831"/>
      <c r="CA316" s="831"/>
      <c r="CB316" s="832"/>
      <c r="CE316" s="13"/>
      <c r="CF316" s="925"/>
      <c r="CG316" s="926"/>
      <c r="CH316" s="926"/>
      <c r="CI316" s="926"/>
      <c r="CJ316" s="926"/>
      <c r="CK316" s="926"/>
      <c r="CL316" s="926"/>
      <c r="CM316" s="830"/>
      <c r="CN316" s="831"/>
      <c r="CO316" s="831"/>
      <c r="CP316" s="831"/>
      <c r="CQ316" s="831"/>
      <c r="CR316" s="831"/>
      <c r="CS316" s="831"/>
      <c r="CT316" s="831"/>
      <c r="CU316" s="831"/>
      <c r="CV316" s="831"/>
      <c r="CW316" s="831"/>
      <c r="CX316" s="831"/>
      <c r="CY316" s="831"/>
      <c r="CZ316" s="831"/>
      <c r="DA316" s="831"/>
      <c r="DB316" s="831"/>
      <c r="DC316" s="831"/>
      <c r="DD316" s="832"/>
      <c r="DE316" s="830"/>
      <c r="DF316" s="831"/>
      <c r="DG316" s="831"/>
      <c r="DH316" s="831"/>
      <c r="DI316" s="831"/>
      <c r="DJ316" s="831"/>
      <c r="DK316" s="831"/>
      <c r="DL316" s="831"/>
      <c r="DM316" s="831"/>
      <c r="DN316" s="831"/>
      <c r="DO316" s="831"/>
      <c r="DP316" s="831"/>
      <c r="DQ316" s="831"/>
      <c r="DR316" s="831"/>
      <c r="DS316" s="831"/>
      <c r="DT316" s="831"/>
      <c r="DU316" s="831"/>
      <c r="DV316" s="832"/>
      <c r="DW316" s="830"/>
      <c r="DX316" s="831"/>
      <c r="DY316" s="831"/>
      <c r="DZ316" s="831"/>
      <c r="EA316" s="831"/>
      <c r="EB316" s="831"/>
      <c r="EC316" s="831"/>
      <c r="ED316" s="831"/>
      <c r="EE316" s="831"/>
      <c r="EF316" s="831"/>
      <c r="EG316" s="831"/>
      <c r="EH316" s="831"/>
      <c r="EI316" s="831"/>
      <c r="EJ316" s="831"/>
      <c r="EK316" s="831"/>
      <c r="EL316" s="831"/>
      <c r="EM316" s="831"/>
      <c r="EN316" s="832"/>
      <c r="EO316" s="830"/>
      <c r="EP316" s="831"/>
      <c r="EQ316" s="831"/>
      <c r="ER316" s="831"/>
      <c r="ES316" s="831"/>
      <c r="ET316" s="831"/>
      <c r="EU316" s="831"/>
      <c r="EV316" s="831"/>
      <c r="EW316" s="831"/>
      <c r="EX316" s="831"/>
      <c r="EY316" s="831"/>
      <c r="EZ316" s="831"/>
      <c r="FA316" s="831"/>
      <c r="FB316" s="831"/>
      <c r="FC316" s="831"/>
      <c r="FD316" s="831"/>
      <c r="FE316" s="831"/>
      <c r="FF316" s="832"/>
    </row>
    <row r="317" spans="1:162" s="15" customFormat="1" ht="19.149999999999999" customHeight="1" x14ac:dyDescent="0.4">
      <c r="A317" s="13"/>
      <c r="B317" s="925"/>
      <c r="C317" s="926"/>
      <c r="D317" s="926"/>
      <c r="E317" s="926"/>
      <c r="F317" s="926"/>
      <c r="G317" s="926"/>
      <c r="H317" s="926"/>
      <c r="I317" s="805"/>
      <c r="J317" s="806"/>
      <c r="K317" s="806"/>
      <c r="L317" s="806"/>
      <c r="M317" s="806"/>
      <c r="N317" s="806"/>
      <c r="O317" s="806"/>
      <c r="P317" s="806"/>
      <c r="Q317" s="806"/>
      <c r="R317" s="806"/>
      <c r="S317" s="806"/>
      <c r="T317" s="806"/>
      <c r="U317" s="806"/>
      <c r="V317" s="806"/>
      <c r="W317" s="806"/>
      <c r="X317" s="806"/>
      <c r="Y317" s="806"/>
      <c r="Z317" s="807"/>
      <c r="AA317" s="805"/>
      <c r="AB317" s="806"/>
      <c r="AC317" s="806"/>
      <c r="AD317" s="806"/>
      <c r="AE317" s="806"/>
      <c r="AF317" s="806"/>
      <c r="AG317" s="806"/>
      <c r="AH317" s="806"/>
      <c r="AI317" s="806"/>
      <c r="AJ317" s="806"/>
      <c r="AK317" s="806"/>
      <c r="AL317" s="806"/>
      <c r="AM317" s="806"/>
      <c r="AN317" s="806"/>
      <c r="AO317" s="806"/>
      <c r="AP317" s="806"/>
      <c r="AQ317" s="806"/>
      <c r="AR317" s="807"/>
      <c r="AS317" s="805"/>
      <c r="AT317" s="806"/>
      <c r="AU317" s="806"/>
      <c r="AV317" s="806"/>
      <c r="AW317" s="806"/>
      <c r="AX317" s="806"/>
      <c r="AY317" s="806"/>
      <c r="AZ317" s="806"/>
      <c r="BA317" s="806"/>
      <c r="BB317" s="806"/>
      <c r="BC317" s="806"/>
      <c r="BD317" s="806"/>
      <c r="BE317" s="806"/>
      <c r="BF317" s="806"/>
      <c r="BG317" s="806"/>
      <c r="BH317" s="806"/>
      <c r="BI317" s="806"/>
      <c r="BJ317" s="807"/>
      <c r="BK317" s="805"/>
      <c r="BL317" s="806"/>
      <c r="BM317" s="806"/>
      <c r="BN317" s="806"/>
      <c r="BO317" s="806"/>
      <c r="BP317" s="806"/>
      <c r="BQ317" s="806"/>
      <c r="BR317" s="806"/>
      <c r="BS317" s="806"/>
      <c r="BT317" s="806"/>
      <c r="BU317" s="806"/>
      <c r="BV317" s="806"/>
      <c r="BW317" s="806"/>
      <c r="BX317" s="806"/>
      <c r="BY317" s="806"/>
      <c r="BZ317" s="806"/>
      <c r="CA317" s="806"/>
      <c r="CB317" s="807"/>
      <c r="CE317" s="13"/>
      <c r="CF317" s="925"/>
      <c r="CG317" s="926"/>
      <c r="CH317" s="926"/>
      <c r="CI317" s="926"/>
      <c r="CJ317" s="926"/>
      <c r="CK317" s="926"/>
      <c r="CL317" s="926"/>
      <c r="CM317" s="805" t="s">
        <v>488</v>
      </c>
      <c r="CN317" s="806"/>
      <c r="CO317" s="806"/>
      <c r="CP317" s="806"/>
      <c r="CQ317" s="806"/>
      <c r="CR317" s="806"/>
      <c r="CS317" s="806"/>
      <c r="CT317" s="806"/>
      <c r="CU317" s="806"/>
      <c r="CV317" s="806"/>
      <c r="CW317" s="806"/>
      <c r="CX317" s="806"/>
      <c r="CY317" s="806"/>
      <c r="CZ317" s="806"/>
      <c r="DA317" s="806"/>
      <c r="DB317" s="806"/>
      <c r="DC317" s="806"/>
      <c r="DD317" s="807"/>
      <c r="DE317" s="805" t="s">
        <v>659</v>
      </c>
      <c r="DF317" s="806"/>
      <c r="DG317" s="806"/>
      <c r="DH317" s="806"/>
      <c r="DI317" s="806"/>
      <c r="DJ317" s="806"/>
      <c r="DK317" s="806"/>
      <c r="DL317" s="806"/>
      <c r="DM317" s="806"/>
      <c r="DN317" s="806"/>
      <c r="DO317" s="806"/>
      <c r="DP317" s="806"/>
      <c r="DQ317" s="806"/>
      <c r="DR317" s="806"/>
      <c r="DS317" s="806"/>
      <c r="DT317" s="806"/>
      <c r="DU317" s="806"/>
      <c r="DV317" s="807"/>
      <c r="DW317" s="805" t="s">
        <v>684</v>
      </c>
      <c r="DX317" s="806"/>
      <c r="DY317" s="806"/>
      <c r="DZ317" s="806"/>
      <c r="EA317" s="806"/>
      <c r="EB317" s="806"/>
      <c r="EC317" s="806"/>
      <c r="ED317" s="806"/>
      <c r="EE317" s="806"/>
      <c r="EF317" s="806"/>
      <c r="EG317" s="806"/>
      <c r="EH317" s="806"/>
      <c r="EI317" s="806"/>
      <c r="EJ317" s="806"/>
      <c r="EK317" s="806"/>
      <c r="EL317" s="806"/>
      <c r="EM317" s="806"/>
      <c r="EN317" s="807"/>
      <c r="EO317" s="805" t="s">
        <v>168</v>
      </c>
      <c r="EP317" s="806"/>
      <c r="EQ317" s="806"/>
      <c r="ER317" s="806"/>
      <c r="ES317" s="806"/>
      <c r="ET317" s="806"/>
      <c r="EU317" s="806"/>
      <c r="EV317" s="806"/>
      <c r="EW317" s="806"/>
      <c r="EX317" s="806"/>
      <c r="EY317" s="806"/>
      <c r="EZ317" s="806"/>
      <c r="FA317" s="806"/>
      <c r="FB317" s="806"/>
      <c r="FC317" s="806"/>
      <c r="FD317" s="806"/>
      <c r="FE317" s="806"/>
      <c r="FF317" s="807"/>
    </row>
    <row r="318" spans="1:162" s="15" customFormat="1" ht="19.149999999999999" customHeight="1" x14ac:dyDescent="0.4">
      <c r="A318" s="13"/>
      <c r="B318" s="925"/>
      <c r="C318" s="926"/>
      <c r="D318" s="926"/>
      <c r="E318" s="926"/>
      <c r="F318" s="926"/>
      <c r="G318" s="926"/>
      <c r="H318" s="926"/>
      <c r="I318" s="830"/>
      <c r="J318" s="831"/>
      <c r="K318" s="831"/>
      <c r="L318" s="831"/>
      <c r="M318" s="831"/>
      <c r="N318" s="831"/>
      <c r="O318" s="831"/>
      <c r="P318" s="831"/>
      <c r="Q318" s="831"/>
      <c r="R318" s="831"/>
      <c r="S318" s="831"/>
      <c r="T318" s="831"/>
      <c r="U318" s="831"/>
      <c r="V318" s="831"/>
      <c r="W318" s="831"/>
      <c r="X318" s="831"/>
      <c r="Y318" s="831"/>
      <c r="Z318" s="832"/>
      <c r="AA318" s="830"/>
      <c r="AB318" s="831"/>
      <c r="AC318" s="831"/>
      <c r="AD318" s="831"/>
      <c r="AE318" s="831"/>
      <c r="AF318" s="831"/>
      <c r="AG318" s="831"/>
      <c r="AH318" s="831"/>
      <c r="AI318" s="831"/>
      <c r="AJ318" s="831"/>
      <c r="AK318" s="831"/>
      <c r="AL318" s="831"/>
      <c r="AM318" s="831"/>
      <c r="AN318" s="831"/>
      <c r="AO318" s="831"/>
      <c r="AP318" s="831"/>
      <c r="AQ318" s="831"/>
      <c r="AR318" s="832"/>
      <c r="AS318" s="830"/>
      <c r="AT318" s="831"/>
      <c r="AU318" s="831"/>
      <c r="AV318" s="831"/>
      <c r="AW318" s="831"/>
      <c r="AX318" s="831"/>
      <c r="AY318" s="831"/>
      <c r="AZ318" s="831"/>
      <c r="BA318" s="831"/>
      <c r="BB318" s="831"/>
      <c r="BC318" s="831"/>
      <c r="BD318" s="831"/>
      <c r="BE318" s="831"/>
      <c r="BF318" s="831"/>
      <c r="BG318" s="831"/>
      <c r="BH318" s="831"/>
      <c r="BI318" s="831"/>
      <c r="BJ318" s="832"/>
      <c r="BK318" s="830"/>
      <c r="BL318" s="831"/>
      <c r="BM318" s="831"/>
      <c r="BN318" s="831"/>
      <c r="BO318" s="831"/>
      <c r="BP318" s="831"/>
      <c r="BQ318" s="831"/>
      <c r="BR318" s="831"/>
      <c r="BS318" s="831"/>
      <c r="BT318" s="831"/>
      <c r="BU318" s="831"/>
      <c r="BV318" s="831"/>
      <c r="BW318" s="831"/>
      <c r="BX318" s="831"/>
      <c r="BY318" s="831"/>
      <c r="BZ318" s="831"/>
      <c r="CA318" s="831"/>
      <c r="CB318" s="832"/>
      <c r="CE318" s="13"/>
      <c r="CF318" s="925"/>
      <c r="CG318" s="926"/>
      <c r="CH318" s="926"/>
      <c r="CI318" s="926"/>
      <c r="CJ318" s="926"/>
      <c r="CK318" s="926"/>
      <c r="CL318" s="926"/>
      <c r="CM318" s="830"/>
      <c r="CN318" s="831"/>
      <c r="CO318" s="831"/>
      <c r="CP318" s="831"/>
      <c r="CQ318" s="831"/>
      <c r="CR318" s="831"/>
      <c r="CS318" s="831"/>
      <c r="CT318" s="831"/>
      <c r="CU318" s="831"/>
      <c r="CV318" s="831"/>
      <c r="CW318" s="831"/>
      <c r="CX318" s="831"/>
      <c r="CY318" s="831"/>
      <c r="CZ318" s="831"/>
      <c r="DA318" s="831"/>
      <c r="DB318" s="831"/>
      <c r="DC318" s="831"/>
      <c r="DD318" s="832"/>
      <c r="DE318" s="830"/>
      <c r="DF318" s="831"/>
      <c r="DG318" s="831"/>
      <c r="DH318" s="831"/>
      <c r="DI318" s="831"/>
      <c r="DJ318" s="831"/>
      <c r="DK318" s="831"/>
      <c r="DL318" s="831"/>
      <c r="DM318" s="831"/>
      <c r="DN318" s="831"/>
      <c r="DO318" s="831"/>
      <c r="DP318" s="831"/>
      <c r="DQ318" s="831"/>
      <c r="DR318" s="831"/>
      <c r="DS318" s="831"/>
      <c r="DT318" s="831"/>
      <c r="DU318" s="831"/>
      <c r="DV318" s="832"/>
      <c r="DW318" s="830"/>
      <c r="DX318" s="831"/>
      <c r="DY318" s="831"/>
      <c r="DZ318" s="831"/>
      <c r="EA318" s="831"/>
      <c r="EB318" s="831"/>
      <c r="EC318" s="831"/>
      <c r="ED318" s="831"/>
      <c r="EE318" s="831"/>
      <c r="EF318" s="831"/>
      <c r="EG318" s="831"/>
      <c r="EH318" s="831"/>
      <c r="EI318" s="831"/>
      <c r="EJ318" s="831"/>
      <c r="EK318" s="831"/>
      <c r="EL318" s="831"/>
      <c r="EM318" s="831"/>
      <c r="EN318" s="832"/>
      <c r="EO318" s="830"/>
      <c r="EP318" s="831"/>
      <c r="EQ318" s="831"/>
      <c r="ER318" s="831"/>
      <c r="ES318" s="831"/>
      <c r="ET318" s="831"/>
      <c r="EU318" s="831"/>
      <c r="EV318" s="831"/>
      <c r="EW318" s="831"/>
      <c r="EX318" s="831"/>
      <c r="EY318" s="831"/>
      <c r="EZ318" s="831"/>
      <c r="FA318" s="831"/>
      <c r="FB318" s="831"/>
      <c r="FC318" s="831"/>
      <c r="FD318" s="831"/>
      <c r="FE318" s="831"/>
      <c r="FF318" s="832"/>
    </row>
    <row r="319" spans="1:162" s="15" customFormat="1" ht="19.149999999999999" customHeight="1" x14ac:dyDescent="0.4">
      <c r="A319" s="13"/>
      <c r="B319" s="925"/>
      <c r="C319" s="926"/>
      <c r="D319" s="926"/>
      <c r="E319" s="926"/>
      <c r="F319" s="926"/>
      <c r="G319" s="926"/>
      <c r="H319" s="926"/>
      <c r="I319" s="805"/>
      <c r="J319" s="806"/>
      <c r="K319" s="806"/>
      <c r="L319" s="806"/>
      <c r="M319" s="806"/>
      <c r="N319" s="806"/>
      <c r="O319" s="806"/>
      <c r="P319" s="806"/>
      <c r="Q319" s="806"/>
      <c r="R319" s="806"/>
      <c r="S319" s="806"/>
      <c r="T319" s="806"/>
      <c r="U319" s="806"/>
      <c r="V319" s="806"/>
      <c r="W319" s="806"/>
      <c r="X319" s="806"/>
      <c r="Y319" s="806"/>
      <c r="Z319" s="807"/>
      <c r="AA319" s="805"/>
      <c r="AB319" s="806"/>
      <c r="AC319" s="806"/>
      <c r="AD319" s="806"/>
      <c r="AE319" s="806"/>
      <c r="AF319" s="806"/>
      <c r="AG319" s="806"/>
      <c r="AH319" s="806"/>
      <c r="AI319" s="806"/>
      <c r="AJ319" s="806"/>
      <c r="AK319" s="806"/>
      <c r="AL319" s="806"/>
      <c r="AM319" s="806"/>
      <c r="AN319" s="806"/>
      <c r="AO319" s="806"/>
      <c r="AP319" s="806"/>
      <c r="AQ319" s="806"/>
      <c r="AR319" s="807"/>
      <c r="AS319" s="805"/>
      <c r="AT319" s="806"/>
      <c r="AU319" s="806"/>
      <c r="AV319" s="806"/>
      <c r="AW319" s="806"/>
      <c r="AX319" s="806"/>
      <c r="AY319" s="806"/>
      <c r="AZ319" s="806"/>
      <c r="BA319" s="806"/>
      <c r="BB319" s="806"/>
      <c r="BC319" s="806"/>
      <c r="BD319" s="806"/>
      <c r="BE319" s="806"/>
      <c r="BF319" s="806"/>
      <c r="BG319" s="806"/>
      <c r="BH319" s="806"/>
      <c r="BI319" s="806"/>
      <c r="BJ319" s="807"/>
      <c r="BK319" s="805"/>
      <c r="BL319" s="806"/>
      <c r="BM319" s="806"/>
      <c r="BN319" s="806"/>
      <c r="BO319" s="806"/>
      <c r="BP319" s="806"/>
      <c r="BQ319" s="806"/>
      <c r="BR319" s="806"/>
      <c r="BS319" s="806"/>
      <c r="BT319" s="806"/>
      <c r="BU319" s="806"/>
      <c r="BV319" s="806"/>
      <c r="BW319" s="806"/>
      <c r="BX319" s="806"/>
      <c r="BY319" s="806"/>
      <c r="BZ319" s="806"/>
      <c r="CA319" s="806"/>
      <c r="CB319" s="807"/>
      <c r="CE319" s="13"/>
      <c r="CF319" s="925"/>
      <c r="CG319" s="926"/>
      <c r="CH319" s="926"/>
      <c r="CI319" s="926"/>
      <c r="CJ319" s="926"/>
      <c r="CK319" s="926"/>
      <c r="CL319" s="926"/>
      <c r="CM319" s="805"/>
      <c r="CN319" s="806"/>
      <c r="CO319" s="806"/>
      <c r="CP319" s="806"/>
      <c r="CQ319" s="806"/>
      <c r="CR319" s="806"/>
      <c r="CS319" s="806"/>
      <c r="CT319" s="806"/>
      <c r="CU319" s="806"/>
      <c r="CV319" s="806"/>
      <c r="CW319" s="806"/>
      <c r="CX319" s="806"/>
      <c r="CY319" s="806"/>
      <c r="CZ319" s="806"/>
      <c r="DA319" s="806"/>
      <c r="DB319" s="806"/>
      <c r="DC319" s="806"/>
      <c r="DD319" s="807"/>
      <c r="DE319" s="805" t="s">
        <v>45</v>
      </c>
      <c r="DF319" s="806"/>
      <c r="DG319" s="806"/>
      <c r="DH319" s="806"/>
      <c r="DI319" s="806"/>
      <c r="DJ319" s="806"/>
      <c r="DK319" s="806"/>
      <c r="DL319" s="806"/>
      <c r="DM319" s="806"/>
      <c r="DN319" s="806"/>
      <c r="DO319" s="806"/>
      <c r="DP319" s="806"/>
      <c r="DQ319" s="806"/>
      <c r="DR319" s="806"/>
      <c r="DS319" s="806"/>
      <c r="DT319" s="806"/>
      <c r="DU319" s="806"/>
      <c r="DV319" s="807"/>
      <c r="DW319" s="805"/>
      <c r="DX319" s="806"/>
      <c r="DY319" s="806"/>
      <c r="DZ319" s="806"/>
      <c r="EA319" s="806"/>
      <c r="EB319" s="806"/>
      <c r="EC319" s="806"/>
      <c r="ED319" s="806"/>
      <c r="EE319" s="806"/>
      <c r="EF319" s="806"/>
      <c r="EG319" s="806"/>
      <c r="EH319" s="806"/>
      <c r="EI319" s="806"/>
      <c r="EJ319" s="806"/>
      <c r="EK319" s="806"/>
      <c r="EL319" s="806"/>
      <c r="EM319" s="806"/>
      <c r="EN319" s="807"/>
      <c r="EO319" s="805" t="s">
        <v>166</v>
      </c>
      <c r="EP319" s="806"/>
      <c r="EQ319" s="806"/>
      <c r="ER319" s="806"/>
      <c r="ES319" s="806"/>
      <c r="ET319" s="806"/>
      <c r="EU319" s="806"/>
      <c r="EV319" s="806"/>
      <c r="EW319" s="806"/>
      <c r="EX319" s="806"/>
      <c r="EY319" s="806"/>
      <c r="EZ319" s="806"/>
      <c r="FA319" s="806"/>
      <c r="FB319" s="806"/>
      <c r="FC319" s="806"/>
      <c r="FD319" s="806"/>
      <c r="FE319" s="806"/>
      <c r="FF319" s="807"/>
    </row>
    <row r="320" spans="1:162" s="15" customFormat="1" ht="19.149999999999999" customHeight="1" thickBot="1" x14ac:dyDescent="0.45">
      <c r="A320" s="13"/>
      <c r="B320" s="927"/>
      <c r="C320" s="928"/>
      <c r="D320" s="928"/>
      <c r="E320" s="928"/>
      <c r="F320" s="928"/>
      <c r="G320" s="928"/>
      <c r="H320" s="928"/>
      <c r="I320" s="808"/>
      <c r="J320" s="809"/>
      <c r="K320" s="809"/>
      <c r="L320" s="809"/>
      <c r="M320" s="809"/>
      <c r="N320" s="809"/>
      <c r="O320" s="809"/>
      <c r="P320" s="809"/>
      <c r="Q320" s="809"/>
      <c r="R320" s="809"/>
      <c r="S320" s="809"/>
      <c r="T320" s="809"/>
      <c r="U320" s="809"/>
      <c r="V320" s="809"/>
      <c r="W320" s="809"/>
      <c r="X320" s="809"/>
      <c r="Y320" s="809"/>
      <c r="Z320" s="810"/>
      <c r="AA320" s="808"/>
      <c r="AB320" s="809"/>
      <c r="AC320" s="809"/>
      <c r="AD320" s="809"/>
      <c r="AE320" s="809"/>
      <c r="AF320" s="809"/>
      <c r="AG320" s="809"/>
      <c r="AH320" s="809"/>
      <c r="AI320" s="809"/>
      <c r="AJ320" s="809"/>
      <c r="AK320" s="809"/>
      <c r="AL320" s="809"/>
      <c r="AM320" s="809"/>
      <c r="AN320" s="809"/>
      <c r="AO320" s="809"/>
      <c r="AP320" s="809"/>
      <c r="AQ320" s="809"/>
      <c r="AR320" s="810"/>
      <c r="AS320" s="808"/>
      <c r="AT320" s="809"/>
      <c r="AU320" s="809"/>
      <c r="AV320" s="809"/>
      <c r="AW320" s="809"/>
      <c r="AX320" s="809"/>
      <c r="AY320" s="809"/>
      <c r="AZ320" s="809"/>
      <c r="BA320" s="809"/>
      <c r="BB320" s="809"/>
      <c r="BC320" s="809"/>
      <c r="BD320" s="809"/>
      <c r="BE320" s="809"/>
      <c r="BF320" s="809"/>
      <c r="BG320" s="809"/>
      <c r="BH320" s="809"/>
      <c r="BI320" s="809"/>
      <c r="BJ320" s="810"/>
      <c r="BK320" s="808"/>
      <c r="BL320" s="809"/>
      <c r="BM320" s="809"/>
      <c r="BN320" s="809"/>
      <c r="BO320" s="809"/>
      <c r="BP320" s="809"/>
      <c r="BQ320" s="809"/>
      <c r="BR320" s="809"/>
      <c r="BS320" s="809"/>
      <c r="BT320" s="809"/>
      <c r="BU320" s="809"/>
      <c r="BV320" s="809"/>
      <c r="BW320" s="809"/>
      <c r="BX320" s="809"/>
      <c r="BY320" s="809"/>
      <c r="BZ320" s="809"/>
      <c r="CA320" s="809"/>
      <c r="CB320" s="810"/>
      <c r="CE320" s="13"/>
      <c r="CF320" s="927"/>
      <c r="CG320" s="928"/>
      <c r="CH320" s="928"/>
      <c r="CI320" s="928"/>
      <c r="CJ320" s="928"/>
      <c r="CK320" s="928"/>
      <c r="CL320" s="928"/>
      <c r="CM320" s="808"/>
      <c r="CN320" s="809"/>
      <c r="CO320" s="809"/>
      <c r="CP320" s="809"/>
      <c r="CQ320" s="809"/>
      <c r="CR320" s="809"/>
      <c r="CS320" s="809"/>
      <c r="CT320" s="809"/>
      <c r="CU320" s="809"/>
      <c r="CV320" s="809"/>
      <c r="CW320" s="809"/>
      <c r="CX320" s="809"/>
      <c r="CY320" s="809"/>
      <c r="CZ320" s="809"/>
      <c r="DA320" s="809"/>
      <c r="DB320" s="809"/>
      <c r="DC320" s="809"/>
      <c r="DD320" s="810"/>
      <c r="DE320" s="808"/>
      <c r="DF320" s="809"/>
      <c r="DG320" s="809"/>
      <c r="DH320" s="809"/>
      <c r="DI320" s="809"/>
      <c r="DJ320" s="809"/>
      <c r="DK320" s="809"/>
      <c r="DL320" s="809"/>
      <c r="DM320" s="809"/>
      <c r="DN320" s="809"/>
      <c r="DO320" s="809"/>
      <c r="DP320" s="809"/>
      <c r="DQ320" s="809"/>
      <c r="DR320" s="809"/>
      <c r="DS320" s="809"/>
      <c r="DT320" s="809"/>
      <c r="DU320" s="809"/>
      <c r="DV320" s="810"/>
      <c r="DW320" s="808"/>
      <c r="DX320" s="809"/>
      <c r="DY320" s="809"/>
      <c r="DZ320" s="809"/>
      <c r="EA320" s="809"/>
      <c r="EB320" s="809"/>
      <c r="EC320" s="809"/>
      <c r="ED320" s="809"/>
      <c r="EE320" s="809"/>
      <c r="EF320" s="809"/>
      <c r="EG320" s="809"/>
      <c r="EH320" s="809"/>
      <c r="EI320" s="809"/>
      <c r="EJ320" s="809"/>
      <c r="EK320" s="809"/>
      <c r="EL320" s="809"/>
      <c r="EM320" s="809"/>
      <c r="EN320" s="810"/>
      <c r="EO320" s="808"/>
      <c r="EP320" s="809"/>
      <c r="EQ320" s="809"/>
      <c r="ER320" s="809"/>
      <c r="ES320" s="809"/>
      <c r="ET320" s="809"/>
      <c r="EU320" s="809"/>
      <c r="EV320" s="809"/>
      <c r="EW320" s="809"/>
      <c r="EX320" s="809"/>
      <c r="EY320" s="809"/>
      <c r="EZ320" s="809"/>
      <c r="FA320" s="809"/>
      <c r="FB320" s="809"/>
      <c r="FC320" s="809"/>
      <c r="FD320" s="809"/>
      <c r="FE320" s="809"/>
      <c r="FF320" s="810"/>
    </row>
    <row r="321" spans="1:162" s="15" customFormat="1" ht="19.149999999999999" customHeight="1" x14ac:dyDescent="0.4">
      <c r="A321" s="13"/>
      <c r="B321" s="811" t="s">
        <v>487</v>
      </c>
      <c r="C321" s="812"/>
      <c r="D321" s="812"/>
      <c r="E321" s="812"/>
      <c r="F321" s="812"/>
      <c r="G321" s="812"/>
      <c r="H321" s="813"/>
      <c r="I321" s="820" t="s">
        <v>486</v>
      </c>
      <c r="J321" s="821"/>
      <c r="K321" s="821"/>
      <c r="L321" s="821"/>
      <c r="M321" s="821"/>
      <c r="N321" s="822"/>
      <c r="O321" s="838"/>
      <c r="P321" s="839"/>
      <c r="Q321" s="839"/>
      <c r="R321" s="839"/>
      <c r="S321" s="839"/>
      <c r="T321" s="839"/>
      <c r="U321" s="839"/>
      <c r="V321" s="839"/>
      <c r="W321" s="840"/>
      <c r="X321" s="836" t="s">
        <v>485</v>
      </c>
      <c r="Y321" s="821"/>
      <c r="Z321" s="837"/>
      <c r="AA321" s="820" t="s">
        <v>486</v>
      </c>
      <c r="AB321" s="821"/>
      <c r="AC321" s="821"/>
      <c r="AD321" s="821"/>
      <c r="AE321" s="821"/>
      <c r="AF321" s="822"/>
      <c r="AG321" s="838"/>
      <c r="AH321" s="839"/>
      <c r="AI321" s="839"/>
      <c r="AJ321" s="839"/>
      <c r="AK321" s="839"/>
      <c r="AL321" s="839"/>
      <c r="AM321" s="839"/>
      <c r="AN321" s="839"/>
      <c r="AO321" s="840"/>
      <c r="AP321" s="836" t="s">
        <v>485</v>
      </c>
      <c r="AQ321" s="821"/>
      <c r="AR321" s="837"/>
      <c r="AS321" s="820" t="s">
        <v>486</v>
      </c>
      <c r="AT321" s="821"/>
      <c r="AU321" s="821"/>
      <c r="AV321" s="821"/>
      <c r="AW321" s="821"/>
      <c r="AX321" s="822"/>
      <c r="AY321" s="838"/>
      <c r="AZ321" s="839"/>
      <c r="BA321" s="839"/>
      <c r="BB321" s="839"/>
      <c r="BC321" s="839"/>
      <c r="BD321" s="839"/>
      <c r="BE321" s="839"/>
      <c r="BF321" s="839"/>
      <c r="BG321" s="840"/>
      <c r="BH321" s="836" t="s">
        <v>485</v>
      </c>
      <c r="BI321" s="821"/>
      <c r="BJ321" s="837"/>
      <c r="BK321" s="820" t="s">
        <v>486</v>
      </c>
      <c r="BL321" s="821"/>
      <c r="BM321" s="821"/>
      <c r="BN321" s="821"/>
      <c r="BO321" s="821"/>
      <c r="BP321" s="822"/>
      <c r="BQ321" s="838"/>
      <c r="BR321" s="839"/>
      <c r="BS321" s="839"/>
      <c r="BT321" s="839"/>
      <c r="BU321" s="839"/>
      <c r="BV321" s="839"/>
      <c r="BW321" s="839"/>
      <c r="BX321" s="839"/>
      <c r="BY321" s="840"/>
      <c r="BZ321" s="836" t="s">
        <v>485</v>
      </c>
      <c r="CA321" s="821"/>
      <c r="CB321" s="837"/>
      <c r="CE321" s="13"/>
      <c r="CF321" s="811" t="s">
        <v>487</v>
      </c>
      <c r="CG321" s="812"/>
      <c r="CH321" s="812"/>
      <c r="CI321" s="812"/>
      <c r="CJ321" s="812"/>
      <c r="CK321" s="812"/>
      <c r="CL321" s="813"/>
      <c r="CM321" s="820" t="s">
        <v>486</v>
      </c>
      <c r="CN321" s="821"/>
      <c r="CO321" s="821"/>
      <c r="CP321" s="821"/>
      <c r="CQ321" s="821"/>
      <c r="CR321" s="822"/>
      <c r="CS321" s="838">
        <v>1</v>
      </c>
      <c r="CT321" s="839"/>
      <c r="CU321" s="839"/>
      <c r="CV321" s="839"/>
      <c r="CW321" s="839"/>
      <c r="CX321" s="839"/>
      <c r="CY321" s="839"/>
      <c r="CZ321" s="839"/>
      <c r="DA321" s="840"/>
      <c r="DB321" s="836" t="s">
        <v>485</v>
      </c>
      <c r="DC321" s="821"/>
      <c r="DD321" s="837"/>
      <c r="DE321" s="820" t="s">
        <v>486</v>
      </c>
      <c r="DF321" s="821"/>
      <c r="DG321" s="821"/>
      <c r="DH321" s="821"/>
      <c r="DI321" s="821"/>
      <c r="DJ321" s="822"/>
      <c r="DK321" s="838">
        <v>1</v>
      </c>
      <c r="DL321" s="839"/>
      <c r="DM321" s="839"/>
      <c r="DN321" s="839"/>
      <c r="DO321" s="839"/>
      <c r="DP321" s="839"/>
      <c r="DQ321" s="839"/>
      <c r="DR321" s="839"/>
      <c r="DS321" s="840"/>
      <c r="DT321" s="836" t="s">
        <v>485</v>
      </c>
      <c r="DU321" s="821"/>
      <c r="DV321" s="837"/>
      <c r="DW321" s="820" t="s">
        <v>486</v>
      </c>
      <c r="DX321" s="821"/>
      <c r="DY321" s="821"/>
      <c r="DZ321" s="821"/>
      <c r="EA321" s="821"/>
      <c r="EB321" s="822"/>
      <c r="EC321" s="838">
        <v>16</v>
      </c>
      <c r="ED321" s="839"/>
      <c r="EE321" s="839"/>
      <c r="EF321" s="839"/>
      <c r="EG321" s="839"/>
      <c r="EH321" s="839"/>
      <c r="EI321" s="839"/>
      <c r="EJ321" s="839"/>
      <c r="EK321" s="840"/>
      <c r="EL321" s="836" t="s">
        <v>485</v>
      </c>
      <c r="EM321" s="821"/>
      <c r="EN321" s="837"/>
      <c r="EO321" s="820" t="s">
        <v>486</v>
      </c>
      <c r="EP321" s="821"/>
      <c r="EQ321" s="821"/>
      <c r="ER321" s="821"/>
      <c r="ES321" s="821"/>
      <c r="ET321" s="822"/>
      <c r="EU321" s="838">
        <v>1</v>
      </c>
      <c r="EV321" s="839"/>
      <c r="EW321" s="839"/>
      <c r="EX321" s="839"/>
      <c r="EY321" s="839"/>
      <c r="EZ321" s="839"/>
      <c r="FA321" s="839"/>
      <c r="FB321" s="839"/>
      <c r="FC321" s="840"/>
      <c r="FD321" s="836" t="s">
        <v>485</v>
      </c>
      <c r="FE321" s="821"/>
      <c r="FF321" s="837"/>
    </row>
    <row r="322" spans="1:162" s="15" customFormat="1" ht="19.149999999999999" customHeight="1" x14ac:dyDescent="0.4">
      <c r="A322" s="13"/>
      <c r="B322" s="814"/>
      <c r="C322" s="815"/>
      <c r="D322" s="815"/>
      <c r="E322" s="815"/>
      <c r="F322" s="815"/>
      <c r="G322" s="815"/>
      <c r="H322" s="816"/>
      <c r="I322" s="805"/>
      <c r="J322" s="806"/>
      <c r="K322" s="806"/>
      <c r="L322" s="806"/>
      <c r="M322" s="806"/>
      <c r="N322" s="806"/>
      <c r="O322" s="806"/>
      <c r="P322" s="806"/>
      <c r="Q322" s="806"/>
      <c r="R322" s="806"/>
      <c r="S322" s="806"/>
      <c r="T322" s="806"/>
      <c r="U322" s="806"/>
      <c r="V322" s="806"/>
      <c r="W322" s="806"/>
      <c r="X322" s="806"/>
      <c r="Y322" s="806"/>
      <c r="Z322" s="807"/>
      <c r="AA322" s="805"/>
      <c r="AB322" s="806"/>
      <c r="AC322" s="806"/>
      <c r="AD322" s="806"/>
      <c r="AE322" s="806"/>
      <c r="AF322" s="806"/>
      <c r="AG322" s="806"/>
      <c r="AH322" s="806"/>
      <c r="AI322" s="806"/>
      <c r="AJ322" s="806"/>
      <c r="AK322" s="806"/>
      <c r="AL322" s="806"/>
      <c r="AM322" s="806"/>
      <c r="AN322" s="806"/>
      <c r="AO322" s="806"/>
      <c r="AP322" s="806"/>
      <c r="AQ322" s="806"/>
      <c r="AR322" s="807"/>
      <c r="AS322" s="805"/>
      <c r="AT322" s="806"/>
      <c r="AU322" s="806"/>
      <c r="AV322" s="806"/>
      <c r="AW322" s="806"/>
      <c r="AX322" s="806"/>
      <c r="AY322" s="806"/>
      <c r="AZ322" s="806"/>
      <c r="BA322" s="806"/>
      <c r="BB322" s="806"/>
      <c r="BC322" s="806"/>
      <c r="BD322" s="806"/>
      <c r="BE322" s="806"/>
      <c r="BF322" s="806"/>
      <c r="BG322" s="806"/>
      <c r="BH322" s="806"/>
      <c r="BI322" s="806"/>
      <c r="BJ322" s="807"/>
      <c r="BK322" s="805"/>
      <c r="BL322" s="806"/>
      <c r="BM322" s="806"/>
      <c r="BN322" s="806"/>
      <c r="BO322" s="806"/>
      <c r="BP322" s="806"/>
      <c r="BQ322" s="806"/>
      <c r="BR322" s="806"/>
      <c r="BS322" s="806"/>
      <c r="BT322" s="806"/>
      <c r="BU322" s="806"/>
      <c r="BV322" s="806"/>
      <c r="BW322" s="806"/>
      <c r="BX322" s="806"/>
      <c r="BY322" s="806"/>
      <c r="BZ322" s="806"/>
      <c r="CA322" s="806"/>
      <c r="CB322" s="807"/>
      <c r="CE322" s="13"/>
      <c r="CF322" s="814"/>
      <c r="CG322" s="815"/>
      <c r="CH322" s="815"/>
      <c r="CI322" s="815"/>
      <c r="CJ322" s="815"/>
      <c r="CK322" s="815"/>
      <c r="CL322" s="816"/>
      <c r="CM322" s="805" t="s">
        <v>46</v>
      </c>
      <c r="CN322" s="806"/>
      <c r="CO322" s="806"/>
      <c r="CP322" s="806"/>
      <c r="CQ322" s="806"/>
      <c r="CR322" s="806"/>
      <c r="CS322" s="806"/>
      <c r="CT322" s="806"/>
      <c r="CU322" s="806"/>
      <c r="CV322" s="806"/>
      <c r="CW322" s="806"/>
      <c r="CX322" s="806"/>
      <c r="CY322" s="806"/>
      <c r="CZ322" s="806"/>
      <c r="DA322" s="806"/>
      <c r="DB322" s="806"/>
      <c r="DC322" s="806"/>
      <c r="DD322" s="807"/>
      <c r="DE322" s="805" t="s">
        <v>45</v>
      </c>
      <c r="DF322" s="806"/>
      <c r="DG322" s="806"/>
      <c r="DH322" s="806"/>
      <c r="DI322" s="806"/>
      <c r="DJ322" s="806"/>
      <c r="DK322" s="806"/>
      <c r="DL322" s="806"/>
      <c r="DM322" s="806"/>
      <c r="DN322" s="806"/>
      <c r="DO322" s="806"/>
      <c r="DP322" s="806"/>
      <c r="DQ322" s="806"/>
      <c r="DR322" s="806"/>
      <c r="DS322" s="806"/>
      <c r="DT322" s="806"/>
      <c r="DU322" s="806"/>
      <c r="DV322" s="807"/>
      <c r="DW322" s="805" t="s">
        <v>44</v>
      </c>
      <c r="DX322" s="806"/>
      <c r="DY322" s="806"/>
      <c r="DZ322" s="806"/>
      <c r="EA322" s="806"/>
      <c r="EB322" s="806"/>
      <c r="EC322" s="806"/>
      <c r="ED322" s="806"/>
      <c r="EE322" s="806"/>
      <c r="EF322" s="806"/>
      <c r="EG322" s="806"/>
      <c r="EH322" s="806"/>
      <c r="EI322" s="806"/>
      <c r="EJ322" s="806"/>
      <c r="EK322" s="806"/>
      <c r="EL322" s="806"/>
      <c r="EM322" s="806"/>
      <c r="EN322" s="807"/>
      <c r="EO322" s="805" t="s">
        <v>164</v>
      </c>
      <c r="EP322" s="806"/>
      <c r="EQ322" s="806"/>
      <c r="ER322" s="806"/>
      <c r="ES322" s="806"/>
      <c r="ET322" s="806"/>
      <c r="EU322" s="806"/>
      <c r="EV322" s="806"/>
      <c r="EW322" s="806"/>
      <c r="EX322" s="806"/>
      <c r="EY322" s="806"/>
      <c r="EZ322" s="806"/>
      <c r="FA322" s="806"/>
      <c r="FB322" s="806"/>
      <c r="FC322" s="806"/>
      <c r="FD322" s="806"/>
      <c r="FE322" s="806"/>
      <c r="FF322" s="807"/>
    </row>
    <row r="323" spans="1:162" s="15" customFormat="1" ht="19.149999999999999" customHeight="1" x14ac:dyDescent="0.4">
      <c r="A323" s="13"/>
      <c r="B323" s="814"/>
      <c r="C323" s="815"/>
      <c r="D323" s="815"/>
      <c r="E323" s="815"/>
      <c r="F323" s="815"/>
      <c r="G323" s="815"/>
      <c r="H323" s="816"/>
      <c r="I323" s="830"/>
      <c r="J323" s="831"/>
      <c r="K323" s="831"/>
      <c r="L323" s="831"/>
      <c r="M323" s="831"/>
      <c r="N323" s="831"/>
      <c r="O323" s="831"/>
      <c r="P323" s="831"/>
      <c r="Q323" s="831"/>
      <c r="R323" s="831"/>
      <c r="S323" s="831"/>
      <c r="T323" s="831"/>
      <c r="U323" s="831"/>
      <c r="V323" s="831"/>
      <c r="W323" s="831"/>
      <c r="X323" s="831"/>
      <c r="Y323" s="831"/>
      <c r="Z323" s="832"/>
      <c r="AA323" s="830"/>
      <c r="AB323" s="831"/>
      <c r="AC323" s="831"/>
      <c r="AD323" s="831"/>
      <c r="AE323" s="831"/>
      <c r="AF323" s="831"/>
      <c r="AG323" s="831"/>
      <c r="AH323" s="831"/>
      <c r="AI323" s="831"/>
      <c r="AJ323" s="831"/>
      <c r="AK323" s="831"/>
      <c r="AL323" s="831"/>
      <c r="AM323" s="831"/>
      <c r="AN323" s="831"/>
      <c r="AO323" s="831"/>
      <c r="AP323" s="831"/>
      <c r="AQ323" s="831"/>
      <c r="AR323" s="832"/>
      <c r="AS323" s="830"/>
      <c r="AT323" s="831"/>
      <c r="AU323" s="831"/>
      <c r="AV323" s="831"/>
      <c r="AW323" s="831"/>
      <c r="AX323" s="831"/>
      <c r="AY323" s="831"/>
      <c r="AZ323" s="831"/>
      <c r="BA323" s="831"/>
      <c r="BB323" s="831"/>
      <c r="BC323" s="831"/>
      <c r="BD323" s="831"/>
      <c r="BE323" s="831"/>
      <c r="BF323" s="831"/>
      <c r="BG323" s="831"/>
      <c r="BH323" s="831"/>
      <c r="BI323" s="831"/>
      <c r="BJ323" s="832"/>
      <c r="BK323" s="830"/>
      <c r="BL323" s="831"/>
      <c r="BM323" s="831"/>
      <c r="BN323" s="831"/>
      <c r="BO323" s="831"/>
      <c r="BP323" s="831"/>
      <c r="BQ323" s="831"/>
      <c r="BR323" s="831"/>
      <c r="BS323" s="831"/>
      <c r="BT323" s="831"/>
      <c r="BU323" s="831"/>
      <c r="BV323" s="831"/>
      <c r="BW323" s="831"/>
      <c r="BX323" s="831"/>
      <c r="BY323" s="831"/>
      <c r="BZ323" s="831"/>
      <c r="CA323" s="831"/>
      <c r="CB323" s="832"/>
      <c r="CE323" s="13"/>
      <c r="CF323" s="814"/>
      <c r="CG323" s="815"/>
      <c r="CH323" s="815"/>
      <c r="CI323" s="815"/>
      <c r="CJ323" s="815"/>
      <c r="CK323" s="815"/>
      <c r="CL323" s="816"/>
      <c r="CM323" s="830"/>
      <c r="CN323" s="831"/>
      <c r="CO323" s="831"/>
      <c r="CP323" s="831"/>
      <c r="CQ323" s="831"/>
      <c r="CR323" s="831"/>
      <c r="CS323" s="831"/>
      <c r="CT323" s="831"/>
      <c r="CU323" s="831"/>
      <c r="CV323" s="831"/>
      <c r="CW323" s="831"/>
      <c r="CX323" s="831"/>
      <c r="CY323" s="831"/>
      <c r="CZ323" s="831"/>
      <c r="DA323" s="831"/>
      <c r="DB323" s="831"/>
      <c r="DC323" s="831"/>
      <c r="DD323" s="832"/>
      <c r="DE323" s="830"/>
      <c r="DF323" s="831"/>
      <c r="DG323" s="831"/>
      <c r="DH323" s="831"/>
      <c r="DI323" s="831"/>
      <c r="DJ323" s="831"/>
      <c r="DK323" s="831"/>
      <c r="DL323" s="831"/>
      <c r="DM323" s="831"/>
      <c r="DN323" s="831"/>
      <c r="DO323" s="831"/>
      <c r="DP323" s="831"/>
      <c r="DQ323" s="831"/>
      <c r="DR323" s="831"/>
      <c r="DS323" s="831"/>
      <c r="DT323" s="831"/>
      <c r="DU323" s="831"/>
      <c r="DV323" s="832"/>
      <c r="DW323" s="830"/>
      <c r="DX323" s="831"/>
      <c r="DY323" s="831"/>
      <c r="DZ323" s="831"/>
      <c r="EA323" s="831"/>
      <c r="EB323" s="831"/>
      <c r="EC323" s="831"/>
      <c r="ED323" s="831"/>
      <c r="EE323" s="831"/>
      <c r="EF323" s="831"/>
      <c r="EG323" s="831"/>
      <c r="EH323" s="831"/>
      <c r="EI323" s="831"/>
      <c r="EJ323" s="831"/>
      <c r="EK323" s="831"/>
      <c r="EL323" s="831"/>
      <c r="EM323" s="831"/>
      <c r="EN323" s="832"/>
      <c r="EO323" s="830"/>
      <c r="EP323" s="831"/>
      <c r="EQ323" s="831"/>
      <c r="ER323" s="831"/>
      <c r="ES323" s="831"/>
      <c r="ET323" s="831"/>
      <c r="EU323" s="831"/>
      <c r="EV323" s="831"/>
      <c r="EW323" s="831"/>
      <c r="EX323" s="831"/>
      <c r="EY323" s="831"/>
      <c r="EZ323" s="831"/>
      <c r="FA323" s="831"/>
      <c r="FB323" s="831"/>
      <c r="FC323" s="831"/>
      <c r="FD323" s="831"/>
      <c r="FE323" s="831"/>
      <c r="FF323" s="832"/>
    </row>
    <row r="324" spans="1:162" s="15" customFormat="1" ht="19.149999999999999" customHeight="1" x14ac:dyDescent="0.4">
      <c r="A324" s="13"/>
      <c r="B324" s="814"/>
      <c r="C324" s="815"/>
      <c r="D324" s="815"/>
      <c r="E324" s="815"/>
      <c r="F324" s="815"/>
      <c r="G324" s="815"/>
      <c r="H324" s="816"/>
      <c r="I324" s="805"/>
      <c r="J324" s="806"/>
      <c r="K324" s="806"/>
      <c r="L324" s="806"/>
      <c r="M324" s="806"/>
      <c r="N324" s="806"/>
      <c r="O324" s="806"/>
      <c r="P324" s="806"/>
      <c r="Q324" s="806"/>
      <c r="R324" s="806"/>
      <c r="S324" s="806"/>
      <c r="T324" s="806"/>
      <c r="U324" s="806"/>
      <c r="V324" s="806"/>
      <c r="W324" s="806"/>
      <c r="X324" s="806"/>
      <c r="Y324" s="806"/>
      <c r="Z324" s="807"/>
      <c r="AA324" s="805"/>
      <c r="AB324" s="806"/>
      <c r="AC324" s="806"/>
      <c r="AD324" s="806"/>
      <c r="AE324" s="806"/>
      <c r="AF324" s="806"/>
      <c r="AG324" s="806"/>
      <c r="AH324" s="806"/>
      <c r="AI324" s="806"/>
      <c r="AJ324" s="806"/>
      <c r="AK324" s="806"/>
      <c r="AL324" s="806"/>
      <c r="AM324" s="806"/>
      <c r="AN324" s="806"/>
      <c r="AO324" s="806"/>
      <c r="AP324" s="806"/>
      <c r="AQ324" s="806"/>
      <c r="AR324" s="807"/>
      <c r="AS324" s="805"/>
      <c r="AT324" s="806"/>
      <c r="AU324" s="806"/>
      <c r="AV324" s="806"/>
      <c r="AW324" s="806"/>
      <c r="AX324" s="806"/>
      <c r="AY324" s="806"/>
      <c r="AZ324" s="806"/>
      <c r="BA324" s="806"/>
      <c r="BB324" s="806"/>
      <c r="BC324" s="806"/>
      <c r="BD324" s="806"/>
      <c r="BE324" s="806"/>
      <c r="BF324" s="806"/>
      <c r="BG324" s="806"/>
      <c r="BH324" s="806"/>
      <c r="BI324" s="806"/>
      <c r="BJ324" s="807"/>
      <c r="BK324" s="805"/>
      <c r="BL324" s="806"/>
      <c r="BM324" s="806"/>
      <c r="BN324" s="806"/>
      <c r="BO324" s="806"/>
      <c r="BP324" s="806"/>
      <c r="BQ324" s="806"/>
      <c r="BR324" s="806"/>
      <c r="BS324" s="806"/>
      <c r="BT324" s="806"/>
      <c r="BU324" s="806"/>
      <c r="BV324" s="806"/>
      <c r="BW324" s="806"/>
      <c r="BX324" s="806"/>
      <c r="BY324" s="806"/>
      <c r="BZ324" s="806"/>
      <c r="CA324" s="806"/>
      <c r="CB324" s="807"/>
      <c r="CE324" s="13"/>
      <c r="CF324" s="814"/>
      <c r="CG324" s="815"/>
      <c r="CH324" s="815"/>
      <c r="CI324" s="815"/>
      <c r="CJ324" s="815"/>
      <c r="CK324" s="815"/>
      <c r="CL324" s="816"/>
      <c r="CM324" s="805" t="s">
        <v>649</v>
      </c>
      <c r="CN324" s="806"/>
      <c r="CO324" s="806"/>
      <c r="CP324" s="806"/>
      <c r="CQ324" s="806"/>
      <c r="CR324" s="806"/>
      <c r="CS324" s="806"/>
      <c r="CT324" s="806"/>
      <c r="CU324" s="806"/>
      <c r="CV324" s="806"/>
      <c r="CW324" s="806"/>
      <c r="CX324" s="806"/>
      <c r="CY324" s="806"/>
      <c r="CZ324" s="806"/>
      <c r="DA324" s="806"/>
      <c r="DB324" s="806"/>
      <c r="DC324" s="806"/>
      <c r="DD324" s="807"/>
      <c r="DE324" s="805"/>
      <c r="DF324" s="806"/>
      <c r="DG324" s="806"/>
      <c r="DH324" s="806"/>
      <c r="DI324" s="806"/>
      <c r="DJ324" s="806"/>
      <c r="DK324" s="806"/>
      <c r="DL324" s="806"/>
      <c r="DM324" s="806"/>
      <c r="DN324" s="806"/>
      <c r="DO324" s="806"/>
      <c r="DP324" s="806"/>
      <c r="DQ324" s="806"/>
      <c r="DR324" s="806"/>
      <c r="DS324" s="806"/>
      <c r="DT324" s="806"/>
      <c r="DU324" s="806"/>
      <c r="DV324" s="807"/>
      <c r="DW324" s="805" t="s">
        <v>650</v>
      </c>
      <c r="DX324" s="806"/>
      <c r="DY324" s="806"/>
      <c r="DZ324" s="806"/>
      <c r="EA324" s="806"/>
      <c r="EB324" s="806"/>
      <c r="EC324" s="806"/>
      <c r="ED324" s="806"/>
      <c r="EE324" s="806"/>
      <c r="EF324" s="806"/>
      <c r="EG324" s="806"/>
      <c r="EH324" s="806"/>
      <c r="EI324" s="806"/>
      <c r="EJ324" s="806"/>
      <c r="EK324" s="806"/>
      <c r="EL324" s="806"/>
      <c r="EM324" s="806"/>
      <c r="EN324" s="807"/>
      <c r="EO324" s="805"/>
      <c r="EP324" s="806"/>
      <c r="EQ324" s="806"/>
      <c r="ER324" s="806"/>
      <c r="ES324" s="806"/>
      <c r="ET324" s="806"/>
      <c r="EU324" s="806"/>
      <c r="EV324" s="806"/>
      <c r="EW324" s="806"/>
      <c r="EX324" s="806"/>
      <c r="EY324" s="806"/>
      <c r="EZ324" s="806"/>
      <c r="FA324" s="806"/>
      <c r="FB324" s="806"/>
      <c r="FC324" s="806"/>
      <c r="FD324" s="806"/>
      <c r="FE324" s="806"/>
      <c r="FF324" s="807"/>
    </row>
    <row r="325" spans="1:162" s="15" customFormat="1" ht="19.149999999999999" customHeight="1" x14ac:dyDescent="0.4">
      <c r="A325" s="13"/>
      <c r="B325" s="814"/>
      <c r="C325" s="815"/>
      <c r="D325" s="815"/>
      <c r="E325" s="815"/>
      <c r="F325" s="815"/>
      <c r="G325" s="815"/>
      <c r="H325" s="816"/>
      <c r="I325" s="830"/>
      <c r="J325" s="831"/>
      <c r="K325" s="831"/>
      <c r="L325" s="831"/>
      <c r="M325" s="831"/>
      <c r="N325" s="831"/>
      <c r="O325" s="831"/>
      <c r="P325" s="831"/>
      <c r="Q325" s="831"/>
      <c r="R325" s="831"/>
      <c r="S325" s="831"/>
      <c r="T325" s="831"/>
      <c r="U325" s="831"/>
      <c r="V325" s="831"/>
      <c r="W325" s="831"/>
      <c r="X325" s="831"/>
      <c r="Y325" s="831"/>
      <c r="Z325" s="832"/>
      <c r="AA325" s="830"/>
      <c r="AB325" s="831"/>
      <c r="AC325" s="831"/>
      <c r="AD325" s="831"/>
      <c r="AE325" s="831"/>
      <c r="AF325" s="831"/>
      <c r="AG325" s="831"/>
      <c r="AH325" s="831"/>
      <c r="AI325" s="831"/>
      <c r="AJ325" s="831"/>
      <c r="AK325" s="831"/>
      <c r="AL325" s="831"/>
      <c r="AM325" s="831"/>
      <c r="AN325" s="831"/>
      <c r="AO325" s="831"/>
      <c r="AP325" s="831"/>
      <c r="AQ325" s="831"/>
      <c r="AR325" s="832"/>
      <c r="AS325" s="830"/>
      <c r="AT325" s="831"/>
      <c r="AU325" s="831"/>
      <c r="AV325" s="831"/>
      <c r="AW325" s="831"/>
      <c r="AX325" s="831"/>
      <c r="AY325" s="831"/>
      <c r="AZ325" s="831"/>
      <c r="BA325" s="831"/>
      <c r="BB325" s="831"/>
      <c r="BC325" s="831"/>
      <c r="BD325" s="831"/>
      <c r="BE325" s="831"/>
      <c r="BF325" s="831"/>
      <c r="BG325" s="831"/>
      <c r="BH325" s="831"/>
      <c r="BI325" s="831"/>
      <c r="BJ325" s="832"/>
      <c r="BK325" s="830"/>
      <c r="BL325" s="831"/>
      <c r="BM325" s="831"/>
      <c r="BN325" s="831"/>
      <c r="BO325" s="831"/>
      <c r="BP325" s="831"/>
      <c r="BQ325" s="831"/>
      <c r="BR325" s="831"/>
      <c r="BS325" s="831"/>
      <c r="BT325" s="831"/>
      <c r="BU325" s="831"/>
      <c r="BV325" s="831"/>
      <c r="BW325" s="831"/>
      <c r="BX325" s="831"/>
      <c r="BY325" s="831"/>
      <c r="BZ325" s="831"/>
      <c r="CA325" s="831"/>
      <c r="CB325" s="832"/>
      <c r="CE325" s="13"/>
      <c r="CF325" s="814"/>
      <c r="CG325" s="815"/>
      <c r="CH325" s="815"/>
      <c r="CI325" s="815"/>
      <c r="CJ325" s="815"/>
      <c r="CK325" s="815"/>
      <c r="CL325" s="816"/>
      <c r="CM325" s="830"/>
      <c r="CN325" s="831"/>
      <c r="CO325" s="831"/>
      <c r="CP325" s="831"/>
      <c r="CQ325" s="831"/>
      <c r="CR325" s="831"/>
      <c r="CS325" s="831"/>
      <c r="CT325" s="831"/>
      <c r="CU325" s="831"/>
      <c r="CV325" s="831"/>
      <c r="CW325" s="831"/>
      <c r="CX325" s="831"/>
      <c r="CY325" s="831"/>
      <c r="CZ325" s="831"/>
      <c r="DA325" s="831"/>
      <c r="DB325" s="831"/>
      <c r="DC325" s="831"/>
      <c r="DD325" s="832"/>
      <c r="DE325" s="830"/>
      <c r="DF325" s="831"/>
      <c r="DG325" s="831"/>
      <c r="DH325" s="831"/>
      <c r="DI325" s="831"/>
      <c r="DJ325" s="831"/>
      <c r="DK325" s="831"/>
      <c r="DL325" s="831"/>
      <c r="DM325" s="831"/>
      <c r="DN325" s="831"/>
      <c r="DO325" s="831"/>
      <c r="DP325" s="831"/>
      <c r="DQ325" s="831"/>
      <c r="DR325" s="831"/>
      <c r="DS325" s="831"/>
      <c r="DT325" s="831"/>
      <c r="DU325" s="831"/>
      <c r="DV325" s="832"/>
      <c r="DW325" s="830"/>
      <c r="DX325" s="831"/>
      <c r="DY325" s="831"/>
      <c r="DZ325" s="831"/>
      <c r="EA325" s="831"/>
      <c r="EB325" s="831"/>
      <c r="EC325" s="831"/>
      <c r="ED325" s="831"/>
      <c r="EE325" s="831"/>
      <c r="EF325" s="831"/>
      <c r="EG325" s="831"/>
      <c r="EH325" s="831"/>
      <c r="EI325" s="831"/>
      <c r="EJ325" s="831"/>
      <c r="EK325" s="831"/>
      <c r="EL325" s="831"/>
      <c r="EM325" s="831"/>
      <c r="EN325" s="832"/>
      <c r="EO325" s="830"/>
      <c r="EP325" s="831"/>
      <c r="EQ325" s="831"/>
      <c r="ER325" s="831"/>
      <c r="ES325" s="831"/>
      <c r="ET325" s="831"/>
      <c r="EU325" s="831"/>
      <c r="EV325" s="831"/>
      <c r="EW325" s="831"/>
      <c r="EX325" s="831"/>
      <c r="EY325" s="831"/>
      <c r="EZ325" s="831"/>
      <c r="FA325" s="831"/>
      <c r="FB325" s="831"/>
      <c r="FC325" s="831"/>
      <c r="FD325" s="831"/>
      <c r="FE325" s="831"/>
      <c r="FF325" s="832"/>
    </row>
    <row r="326" spans="1:162" s="15" customFormat="1" ht="19.149999999999999" customHeight="1" x14ac:dyDescent="0.4">
      <c r="A326" s="13"/>
      <c r="B326" s="814"/>
      <c r="C326" s="815"/>
      <c r="D326" s="815"/>
      <c r="E326" s="815"/>
      <c r="F326" s="815"/>
      <c r="G326" s="815"/>
      <c r="H326" s="816"/>
      <c r="I326" s="805"/>
      <c r="J326" s="806"/>
      <c r="K326" s="806"/>
      <c r="L326" s="806"/>
      <c r="M326" s="806"/>
      <c r="N326" s="806"/>
      <c r="O326" s="806"/>
      <c r="P326" s="806"/>
      <c r="Q326" s="806"/>
      <c r="R326" s="806"/>
      <c r="S326" s="806"/>
      <c r="T326" s="806"/>
      <c r="U326" s="806"/>
      <c r="V326" s="806"/>
      <c r="W326" s="806"/>
      <c r="X326" s="806"/>
      <c r="Y326" s="806"/>
      <c r="Z326" s="807"/>
      <c r="AA326" s="805"/>
      <c r="AB326" s="806"/>
      <c r="AC326" s="806"/>
      <c r="AD326" s="806"/>
      <c r="AE326" s="806"/>
      <c r="AF326" s="806"/>
      <c r="AG326" s="806"/>
      <c r="AH326" s="806"/>
      <c r="AI326" s="806"/>
      <c r="AJ326" s="806"/>
      <c r="AK326" s="806"/>
      <c r="AL326" s="806"/>
      <c r="AM326" s="806"/>
      <c r="AN326" s="806"/>
      <c r="AO326" s="806"/>
      <c r="AP326" s="806"/>
      <c r="AQ326" s="806"/>
      <c r="AR326" s="807"/>
      <c r="AS326" s="805"/>
      <c r="AT326" s="806"/>
      <c r="AU326" s="806"/>
      <c r="AV326" s="806"/>
      <c r="AW326" s="806"/>
      <c r="AX326" s="806"/>
      <c r="AY326" s="806"/>
      <c r="AZ326" s="806"/>
      <c r="BA326" s="806"/>
      <c r="BB326" s="806"/>
      <c r="BC326" s="806"/>
      <c r="BD326" s="806"/>
      <c r="BE326" s="806"/>
      <c r="BF326" s="806"/>
      <c r="BG326" s="806"/>
      <c r="BH326" s="806"/>
      <c r="BI326" s="806"/>
      <c r="BJ326" s="807"/>
      <c r="BK326" s="805"/>
      <c r="BL326" s="806"/>
      <c r="BM326" s="806"/>
      <c r="BN326" s="806"/>
      <c r="BO326" s="806"/>
      <c r="BP326" s="806"/>
      <c r="BQ326" s="806"/>
      <c r="BR326" s="806"/>
      <c r="BS326" s="806"/>
      <c r="BT326" s="806"/>
      <c r="BU326" s="806"/>
      <c r="BV326" s="806"/>
      <c r="BW326" s="806"/>
      <c r="BX326" s="806"/>
      <c r="BY326" s="806"/>
      <c r="BZ326" s="806"/>
      <c r="CA326" s="806"/>
      <c r="CB326" s="807"/>
      <c r="CE326" s="13"/>
      <c r="CF326" s="814"/>
      <c r="CG326" s="815"/>
      <c r="CH326" s="815"/>
      <c r="CI326" s="815"/>
      <c r="CJ326" s="815"/>
      <c r="CK326" s="815"/>
      <c r="CL326" s="816"/>
      <c r="CM326" s="805" t="s">
        <v>37</v>
      </c>
      <c r="CN326" s="806"/>
      <c r="CO326" s="806"/>
      <c r="CP326" s="806"/>
      <c r="CQ326" s="806"/>
      <c r="CR326" s="806"/>
      <c r="CS326" s="806"/>
      <c r="CT326" s="806"/>
      <c r="CU326" s="806"/>
      <c r="CV326" s="806"/>
      <c r="CW326" s="806"/>
      <c r="CX326" s="806"/>
      <c r="CY326" s="806"/>
      <c r="CZ326" s="806"/>
      <c r="DA326" s="806"/>
      <c r="DB326" s="806"/>
      <c r="DC326" s="806"/>
      <c r="DD326" s="807"/>
      <c r="DE326" s="805"/>
      <c r="DF326" s="806"/>
      <c r="DG326" s="806"/>
      <c r="DH326" s="806"/>
      <c r="DI326" s="806"/>
      <c r="DJ326" s="806"/>
      <c r="DK326" s="806"/>
      <c r="DL326" s="806"/>
      <c r="DM326" s="806"/>
      <c r="DN326" s="806"/>
      <c r="DO326" s="806"/>
      <c r="DP326" s="806"/>
      <c r="DQ326" s="806"/>
      <c r="DR326" s="806"/>
      <c r="DS326" s="806"/>
      <c r="DT326" s="806"/>
      <c r="DU326" s="806"/>
      <c r="DV326" s="807"/>
      <c r="DW326" s="805" t="s">
        <v>483</v>
      </c>
      <c r="DX326" s="806"/>
      <c r="DY326" s="806"/>
      <c r="DZ326" s="806"/>
      <c r="EA326" s="806"/>
      <c r="EB326" s="806"/>
      <c r="EC326" s="806"/>
      <c r="ED326" s="806"/>
      <c r="EE326" s="806"/>
      <c r="EF326" s="806"/>
      <c r="EG326" s="806"/>
      <c r="EH326" s="806"/>
      <c r="EI326" s="806"/>
      <c r="EJ326" s="806"/>
      <c r="EK326" s="806"/>
      <c r="EL326" s="806"/>
      <c r="EM326" s="806"/>
      <c r="EN326" s="807"/>
      <c r="EO326" s="805"/>
      <c r="EP326" s="806"/>
      <c r="EQ326" s="806"/>
      <c r="ER326" s="806"/>
      <c r="ES326" s="806"/>
      <c r="ET326" s="806"/>
      <c r="EU326" s="806"/>
      <c r="EV326" s="806"/>
      <c r="EW326" s="806"/>
      <c r="EX326" s="806"/>
      <c r="EY326" s="806"/>
      <c r="EZ326" s="806"/>
      <c r="FA326" s="806"/>
      <c r="FB326" s="806"/>
      <c r="FC326" s="806"/>
      <c r="FD326" s="806"/>
      <c r="FE326" s="806"/>
      <c r="FF326" s="807"/>
    </row>
    <row r="327" spans="1:162" s="15" customFormat="1" ht="19.149999999999999" customHeight="1" thickBot="1" x14ac:dyDescent="0.45">
      <c r="A327" s="13"/>
      <c r="B327" s="817"/>
      <c r="C327" s="818"/>
      <c r="D327" s="818"/>
      <c r="E327" s="818"/>
      <c r="F327" s="818"/>
      <c r="G327" s="818"/>
      <c r="H327" s="819"/>
      <c r="I327" s="808"/>
      <c r="J327" s="809"/>
      <c r="K327" s="809"/>
      <c r="L327" s="809"/>
      <c r="M327" s="809"/>
      <c r="N327" s="809"/>
      <c r="O327" s="809"/>
      <c r="P327" s="809"/>
      <c r="Q327" s="809"/>
      <c r="R327" s="809"/>
      <c r="S327" s="809"/>
      <c r="T327" s="809"/>
      <c r="U327" s="809"/>
      <c r="V327" s="809"/>
      <c r="W327" s="809"/>
      <c r="X327" s="809"/>
      <c r="Y327" s="809"/>
      <c r="Z327" s="810"/>
      <c r="AA327" s="808"/>
      <c r="AB327" s="809"/>
      <c r="AC327" s="809"/>
      <c r="AD327" s="809"/>
      <c r="AE327" s="809"/>
      <c r="AF327" s="809"/>
      <c r="AG327" s="809"/>
      <c r="AH327" s="809"/>
      <c r="AI327" s="809"/>
      <c r="AJ327" s="809"/>
      <c r="AK327" s="809"/>
      <c r="AL327" s="809"/>
      <c r="AM327" s="809"/>
      <c r="AN327" s="809"/>
      <c r="AO327" s="809"/>
      <c r="AP327" s="809"/>
      <c r="AQ327" s="809"/>
      <c r="AR327" s="810"/>
      <c r="AS327" s="808"/>
      <c r="AT327" s="809"/>
      <c r="AU327" s="809"/>
      <c r="AV327" s="809"/>
      <c r="AW327" s="809"/>
      <c r="AX327" s="809"/>
      <c r="AY327" s="809"/>
      <c r="AZ327" s="809"/>
      <c r="BA327" s="809"/>
      <c r="BB327" s="809"/>
      <c r="BC327" s="809"/>
      <c r="BD327" s="809"/>
      <c r="BE327" s="809"/>
      <c r="BF327" s="809"/>
      <c r="BG327" s="809"/>
      <c r="BH327" s="809"/>
      <c r="BI327" s="809"/>
      <c r="BJ327" s="810"/>
      <c r="BK327" s="808"/>
      <c r="BL327" s="809"/>
      <c r="BM327" s="809"/>
      <c r="BN327" s="809"/>
      <c r="BO327" s="809"/>
      <c r="BP327" s="809"/>
      <c r="BQ327" s="809"/>
      <c r="BR327" s="809"/>
      <c r="BS327" s="809"/>
      <c r="BT327" s="809"/>
      <c r="BU327" s="809"/>
      <c r="BV327" s="809"/>
      <c r="BW327" s="809"/>
      <c r="BX327" s="809"/>
      <c r="BY327" s="809"/>
      <c r="BZ327" s="809"/>
      <c r="CA327" s="809"/>
      <c r="CB327" s="810"/>
      <c r="CE327" s="13"/>
      <c r="CF327" s="817"/>
      <c r="CG327" s="818"/>
      <c r="CH327" s="818"/>
      <c r="CI327" s="818"/>
      <c r="CJ327" s="818"/>
      <c r="CK327" s="818"/>
      <c r="CL327" s="819"/>
      <c r="CM327" s="808"/>
      <c r="CN327" s="809"/>
      <c r="CO327" s="809"/>
      <c r="CP327" s="809"/>
      <c r="CQ327" s="809"/>
      <c r="CR327" s="809"/>
      <c r="CS327" s="809"/>
      <c r="CT327" s="809"/>
      <c r="CU327" s="809"/>
      <c r="CV327" s="809"/>
      <c r="CW327" s="809"/>
      <c r="CX327" s="809"/>
      <c r="CY327" s="809"/>
      <c r="CZ327" s="809"/>
      <c r="DA327" s="809"/>
      <c r="DB327" s="809"/>
      <c r="DC327" s="809"/>
      <c r="DD327" s="810"/>
      <c r="DE327" s="808"/>
      <c r="DF327" s="809"/>
      <c r="DG327" s="809"/>
      <c r="DH327" s="809"/>
      <c r="DI327" s="809"/>
      <c r="DJ327" s="809"/>
      <c r="DK327" s="809"/>
      <c r="DL327" s="809"/>
      <c r="DM327" s="809"/>
      <c r="DN327" s="809"/>
      <c r="DO327" s="809"/>
      <c r="DP327" s="809"/>
      <c r="DQ327" s="809"/>
      <c r="DR327" s="809"/>
      <c r="DS327" s="809"/>
      <c r="DT327" s="809"/>
      <c r="DU327" s="809"/>
      <c r="DV327" s="810"/>
      <c r="DW327" s="808"/>
      <c r="DX327" s="809"/>
      <c r="DY327" s="809"/>
      <c r="DZ327" s="809"/>
      <c r="EA327" s="809"/>
      <c r="EB327" s="809"/>
      <c r="EC327" s="809"/>
      <c r="ED327" s="809"/>
      <c r="EE327" s="809"/>
      <c r="EF327" s="809"/>
      <c r="EG327" s="809"/>
      <c r="EH327" s="809"/>
      <c r="EI327" s="809"/>
      <c r="EJ327" s="809"/>
      <c r="EK327" s="809"/>
      <c r="EL327" s="809"/>
      <c r="EM327" s="809"/>
      <c r="EN327" s="810"/>
      <c r="EO327" s="808"/>
      <c r="EP327" s="809"/>
      <c r="EQ327" s="809"/>
      <c r="ER327" s="809"/>
      <c r="ES327" s="809"/>
      <c r="ET327" s="809"/>
      <c r="EU327" s="809"/>
      <c r="EV327" s="809"/>
      <c r="EW327" s="809"/>
      <c r="EX327" s="809"/>
      <c r="EY327" s="809"/>
      <c r="EZ327" s="809"/>
      <c r="FA327" s="809"/>
      <c r="FB327" s="809"/>
      <c r="FC327" s="809"/>
      <c r="FD327" s="809"/>
      <c r="FE327" s="809"/>
      <c r="FF327" s="810"/>
    </row>
    <row r="328" spans="1:162" s="15" customFormat="1" x14ac:dyDescent="0.4">
      <c r="A328" s="13"/>
      <c r="E328" s="186" t="s">
        <v>482</v>
      </c>
      <c r="CE328" s="13"/>
      <c r="CI328" s="186" t="s">
        <v>482</v>
      </c>
    </row>
    <row r="329" spans="1:162" s="15" customFormat="1" ht="15" customHeight="1" thickBot="1" x14ac:dyDescent="0.45">
      <c r="A329" s="13"/>
      <c r="CE329" s="13"/>
    </row>
    <row r="330" spans="1:162" s="15" customFormat="1" ht="19.899999999999999" customHeight="1" x14ac:dyDescent="0.4">
      <c r="A330" s="13"/>
      <c r="E330" s="848" t="s">
        <v>481</v>
      </c>
      <c r="F330" s="849"/>
      <c r="G330" s="849"/>
      <c r="H330" s="849"/>
      <c r="I330" s="849"/>
      <c r="J330" s="849"/>
      <c r="K330" s="849"/>
      <c r="L330" s="849"/>
      <c r="M330" s="849"/>
      <c r="N330" s="849"/>
      <c r="O330" s="849"/>
      <c r="P330" s="849"/>
      <c r="Q330" s="107"/>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272"/>
      <c r="BI330" s="272"/>
      <c r="BJ330" s="272"/>
      <c r="BK330" s="272"/>
      <c r="BL330" s="272"/>
      <c r="BM330" s="272"/>
      <c r="BN330" s="272"/>
      <c r="BO330" s="272"/>
      <c r="BP330" s="272"/>
      <c r="BQ330" s="105"/>
      <c r="BR330" s="104"/>
      <c r="CE330" s="13"/>
      <c r="CI330" s="848" t="s">
        <v>481</v>
      </c>
      <c r="CJ330" s="849"/>
      <c r="CK330" s="849"/>
      <c r="CL330" s="849"/>
      <c r="CM330" s="849"/>
      <c r="CN330" s="849"/>
      <c r="CO330" s="849"/>
      <c r="CP330" s="849"/>
      <c r="CQ330" s="849"/>
      <c r="CR330" s="849"/>
      <c r="CS330" s="849"/>
      <c r="CT330" s="849"/>
      <c r="CU330" s="107" t="s">
        <v>480</v>
      </c>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272"/>
      <c r="EM330" s="272"/>
      <c r="EN330" s="272"/>
      <c r="EO330" s="272"/>
      <c r="EP330" s="272"/>
      <c r="EQ330" s="272"/>
      <c r="ER330" s="272"/>
      <c r="ES330" s="272"/>
      <c r="ET330" s="272"/>
      <c r="EU330" s="105"/>
      <c r="EV330" s="104"/>
    </row>
    <row r="331" spans="1:162" s="15" customFormat="1" ht="19.899999999999999" customHeight="1" x14ac:dyDescent="0.4">
      <c r="A331" s="13"/>
      <c r="E331" s="850"/>
      <c r="F331" s="851"/>
      <c r="G331" s="851"/>
      <c r="H331" s="851"/>
      <c r="I331" s="851"/>
      <c r="J331" s="851"/>
      <c r="K331" s="851"/>
      <c r="L331" s="851"/>
      <c r="M331" s="851"/>
      <c r="N331" s="851"/>
      <c r="O331" s="851"/>
      <c r="P331" s="851"/>
      <c r="Q331" s="102"/>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4"/>
      <c r="BI331" s="14"/>
      <c r="BJ331" s="14"/>
      <c r="BK331" s="14"/>
      <c r="BL331" s="14"/>
      <c r="BM331" s="14"/>
      <c r="BN331" s="14"/>
      <c r="BO331" s="14"/>
      <c r="BP331" s="14"/>
      <c r="BR331" s="100"/>
      <c r="CE331" s="13"/>
      <c r="CI331" s="850"/>
      <c r="CJ331" s="851"/>
      <c r="CK331" s="851"/>
      <c r="CL331" s="851"/>
      <c r="CM331" s="851"/>
      <c r="CN331" s="851"/>
      <c r="CO331" s="851"/>
      <c r="CP331" s="851"/>
      <c r="CQ331" s="851"/>
      <c r="CR331" s="851"/>
      <c r="CS331" s="851"/>
      <c r="CT331" s="851"/>
      <c r="CU331" s="102" t="s">
        <v>479</v>
      </c>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c r="DW331" s="101"/>
      <c r="DX331" s="101"/>
      <c r="DY331" s="101"/>
      <c r="DZ331" s="101"/>
      <c r="EA331" s="101"/>
      <c r="EB331" s="101"/>
      <c r="EC331" s="101"/>
      <c r="ED331" s="101"/>
      <c r="EE331" s="101"/>
      <c r="EF331" s="101"/>
      <c r="EG331" s="101"/>
      <c r="EH331" s="101"/>
      <c r="EI331" s="101"/>
      <c r="EJ331" s="101"/>
      <c r="EK331" s="101"/>
      <c r="EL331" s="14"/>
      <c r="EM331" s="14"/>
      <c r="EN331" s="14"/>
      <c r="EO331" s="14"/>
      <c r="EP331" s="14"/>
      <c r="EQ331" s="14"/>
      <c r="ER331" s="14"/>
      <c r="ES331" s="14"/>
      <c r="ET331" s="14"/>
      <c r="EV331" s="100"/>
    </row>
    <row r="332" spans="1:162" s="15" customFormat="1" ht="19.899999999999999" customHeight="1" thickBot="1" x14ac:dyDescent="0.45">
      <c r="A332" s="13"/>
      <c r="E332" s="852"/>
      <c r="F332" s="853"/>
      <c r="G332" s="853"/>
      <c r="H332" s="853"/>
      <c r="I332" s="853"/>
      <c r="J332" s="853"/>
      <c r="K332" s="853"/>
      <c r="L332" s="853"/>
      <c r="M332" s="853"/>
      <c r="N332" s="853"/>
      <c r="O332" s="853"/>
      <c r="P332" s="853"/>
      <c r="Q332" s="99"/>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271"/>
      <c r="BI332" s="271"/>
      <c r="BJ332" s="271"/>
      <c r="BK332" s="271"/>
      <c r="BL332" s="271"/>
      <c r="BM332" s="271"/>
      <c r="BN332" s="271"/>
      <c r="BO332" s="271"/>
      <c r="BP332" s="271"/>
      <c r="BQ332" s="97"/>
      <c r="BR332" s="96"/>
      <c r="CE332" s="13"/>
      <c r="CI332" s="852"/>
      <c r="CJ332" s="853"/>
      <c r="CK332" s="853"/>
      <c r="CL332" s="853"/>
      <c r="CM332" s="853"/>
      <c r="CN332" s="853"/>
      <c r="CO332" s="853"/>
      <c r="CP332" s="853"/>
      <c r="CQ332" s="853"/>
      <c r="CR332" s="853"/>
      <c r="CS332" s="853"/>
      <c r="CT332" s="853"/>
      <c r="CU332" s="99"/>
      <c r="CV332" s="98"/>
      <c r="CW332" s="98"/>
      <c r="CX332" s="98"/>
      <c r="CY332" s="98"/>
      <c r="CZ332" s="98"/>
      <c r="DA332" s="98"/>
      <c r="DB332" s="98"/>
      <c r="DC332" s="98"/>
      <c r="DD332" s="98"/>
      <c r="DE332" s="98"/>
      <c r="DF332" s="98"/>
      <c r="DG332" s="98"/>
      <c r="DH332" s="98"/>
      <c r="DI332" s="98"/>
      <c r="DJ332" s="98"/>
      <c r="DK332" s="98"/>
      <c r="DL332" s="98"/>
      <c r="DM332" s="98"/>
      <c r="DN332" s="98"/>
      <c r="DO332" s="98"/>
      <c r="DP332" s="98"/>
      <c r="DQ332" s="98"/>
      <c r="DR332" s="98"/>
      <c r="DS332" s="98"/>
      <c r="DT332" s="98"/>
      <c r="DU332" s="98"/>
      <c r="DV332" s="98"/>
      <c r="DW332" s="98"/>
      <c r="DX332" s="98"/>
      <c r="DY332" s="98"/>
      <c r="DZ332" s="98"/>
      <c r="EA332" s="98"/>
      <c r="EB332" s="98"/>
      <c r="EC332" s="98"/>
      <c r="ED332" s="98"/>
      <c r="EE332" s="98"/>
      <c r="EF332" s="98"/>
      <c r="EG332" s="98"/>
      <c r="EH332" s="98"/>
      <c r="EI332" s="98"/>
      <c r="EJ332" s="98"/>
      <c r="EK332" s="98"/>
      <c r="EL332" s="271"/>
      <c r="EM332" s="271"/>
      <c r="EN332" s="271"/>
      <c r="EO332" s="271"/>
      <c r="EP332" s="271"/>
      <c r="EQ332" s="271"/>
      <c r="ER332" s="271"/>
      <c r="ES332" s="271"/>
      <c r="ET332" s="271"/>
      <c r="EU332" s="97"/>
      <c r="EV332" s="96"/>
    </row>
    <row r="333" spans="1:162" s="15" customFormat="1" ht="18.75" customHeight="1" x14ac:dyDescent="0.4">
      <c r="A333" s="13"/>
      <c r="E333" s="854" t="s">
        <v>478</v>
      </c>
      <c r="F333" s="855"/>
      <c r="G333" s="855"/>
      <c r="H333" s="855"/>
      <c r="I333" s="855"/>
      <c r="J333" s="855"/>
      <c r="K333" s="855"/>
      <c r="L333" s="855"/>
      <c r="M333" s="855"/>
      <c r="N333" s="855"/>
      <c r="O333" s="855"/>
      <c r="P333" s="855"/>
      <c r="Q333" s="107"/>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272"/>
      <c r="BI333" s="272"/>
      <c r="BJ333" s="272"/>
      <c r="BK333" s="272"/>
      <c r="BL333" s="272"/>
      <c r="BM333" s="272"/>
      <c r="BN333" s="272"/>
      <c r="BO333" s="272"/>
      <c r="BP333" s="272"/>
      <c r="BQ333" s="105"/>
      <c r="BR333" s="104"/>
      <c r="CE333" s="13"/>
      <c r="CI333" s="854" t="s">
        <v>478</v>
      </c>
      <c r="CJ333" s="855"/>
      <c r="CK333" s="855"/>
      <c r="CL333" s="855"/>
      <c r="CM333" s="855"/>
      <c r="CN333" s="855"/>
      <c r="CO333" s="855"/>
      <c r="CP333" s="855"/>
      <c r="CQ333" s="855"/>
      <c r="CR333" s="855"/>
      <c r="CS333" s="855"/>
      <c r="CT333" s="855"/>
      <c r="CU333" s="107" t="s">
        <v>689</v>
      </c>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272"/>
      <c r="EM333" s="272"/>
      <c r="EN333" s="272"/>
      <c r="EO333" s="272"/>
      <c r="EP333" s="272"/>
      <c r="EQ333" s="272"/>
      <c r="ER333" s="272"/>
      <c r="ES333" s="272"/>
      <c r="ET333" s="272"/>
      <c r="EU333" s="105"/>
      <c r="EV333" s="104"/>
    </row>
    <row r="334" spans="1:162" s="15" customFormat="1" ht="18.75" customHeight="1" x14ac:dyDescent="0.4">
      <c r="A334" s="13"/>
      <c r="E334" s="856"/>
      <c r="F334" s="857"/>
      <c r="G334" s="857"/>
      <c r="H334" s="857"/>
      <c r="I334" s="857"/>
      <c r="J334" s="857"/>
      <c r="K334" s="857"/>
      <c r="L334" s="857"/>
      <c r="M334" s="857"/>
      <c r="N334" s="857"/>
      <c r="O334" s="857"/>
      <c r="P334" s="857"/>
      <c r="Q334" s="102"/>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4"/>
      <c r="BI334" s="14"/>
      <c r="BJ334" s="14"/>
      <c r="BK334" s="14"/>
      <c r="BL334" s="14"/>
      <c r="BM334" s="14"/>
      <c r="BN334" s="14"/>
      <c r="BO334" s="14"/>
      <c r="BP334" s="14"/>
      <c r="BR334" s="100"/>
      <c r="CE334" s="13"/>
      <c r="CI334" s="856"/>
      <c r="CJ334" s="857"/>
      <c r="CK334" s="857"/>
      <c r="CL334" s="857"/>
      <c r="CM334" s="857"/>
      <c r="CN334" s="857"/>
      <c r="CO334" s="857"/>
      <c r="CP334" s="857"/>
      <c r="CQ334" s="857"/>
      <c r="CR334" s="857"/>
      <c r="CS334" s="857"/>
      <c r="CT334" s="857"/>
      <c r="CU334" s="102" t="s">
        <v>477</v>
      </c>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01"/>
      <c r="EA334" s="101"/>
      <c r="EB334" s="101"/>
      <c r="EC334" s="101"/>
      <c r="ED334" s="101"/>
      <c r="EE334" s="101"/>
      <c r="EF334" s="101"/>
      <c r="EG334" s="101"/>
      <c r="EH334" s="101"/>
      <c r="EI334" s="101"/>
      <c r="EJ334" s="101"/>
      <c r="EK334" s="101"/>
      <c r="EL334" s="14"/>
      <c r="EM334" s="14"/>
      <c r="EN334" s="14"/>
      <c r="EO334" s="14"/>
      <c r="EP334" s="14"/>
      <c r="EQ334" s="14"/>
      <c r="ER334" s="14"/>
      <c r="ES334" s="14"/>
      <c r="ET334" s="14"/>
      <c r="EV334" s="100"/>
    </row>
    <row r="335" spans="1:162" s="15" customFormat="1" ht="18.75" customHeight="1" thickBot="1" x14ac:dyDescent="0.45">
      <c r="A335" s="13"/>
      <c r="E335" s="858"/>
      <c r="F335" s="859"/>
      <c r="G335" s="859"/>
      <c r="H335" s="859"/>
      <c r="I335" s="859"/>
      <c r="J335" s="859"/>
      <c r="K335" s="859"/>
      <c r="L335" s="859"/>
      <c r="M335" s="859"/>
      <c r="N335" s="859"/>
      <c r="O335" s="859"/>
      <c r="P335" s="859"/>
      <c r="Q335" s="99"/>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271"/>
      <c r="BI335" s="271"/>
      <c r="BJ335" s="271"/>
      <c r="BK335" s="271"/>
      <c r="BL335" s="271"/>
      <c r="BM335" s="271"/>
      <c r="BN335" s="271"/>
      <c r="BO335" s="271"/>
      <c r="BP335" s="271"/>
      <c r="BQ335" s="97"/>
      <c r="BR335" s="96"/>
      <c r="CE335" s="13"/>
      <c r="CI335" s="858"/>
      <c r="CJ335" s="859"/>
      <c r="CK335" s="859"/>
      <c r="CL335" s="859"/>
      <c r="CM335" s="859"/>
      <c r="CN335" s="859"/>
      <c r="CO335" s="859"/>
      <c r="CP335" s="859"/>
      <c r="CQ335" s="859"/>
      <c r="CR335" s="859"/>
      <c r="CS335" s="859"/>
      <c r="CT335" s="859"/>
      <c r="CU335" s="102" t="s">
        <v>690</v>
      </c>
      <c r="CV335" s="98"/>
      <c r="CW335" s="98"/>
      <c r="CX335" s="98"/>
      <c r="CY335" s="98"/>
      <c r="CZ335" s="98"/>
      <c r="DA335" s="98"/>
      <c r="DB335" s="98"/>
      <c r="DC335" s="98"/>
      <c r="DD335" s="98"/>
      <c r="DE335" s="98"/>
      <c r="DF335" s="98"/>
      <c r="DG335" s="98"/>
      <c r="DH335" s="98"/>
      <c r="DI335" s="98"/>
      <c r="DJ335" s="98"/>
      <c r="DK335" s="98"/>
      <c r="DL335" s="98"/>
      <c r="DM335" s="98"/>
      <c r="DN335" s="98"/>
      <c r="DO335" s="98"/>
      <c r="DP335" s="98"/>
      <c r="DQ335" s="98"/>
      <c r="DR335" s="98"/>
      <c r="DS335" s="98"/>
      <c r="DT335" s="98"/>
      <c r="DU335" s="98"/>
      <c r="DV335" s="98"/>
      <c r="DW335" s="98"/>
      <c r="DX335" s="98"/>
      <c r="DY335" s="98"/>
      <c r="DZ335" s="98"/>
      <c r="EA335" s="98"/>
      <c r="EB335" s="98"/>
      <c r="EC335" s="98"/>
      <c r="ED335" s="98"/>
      <c r="EE335" s="98"/>
      <c r="EF335" s="98"/>
      <c r="EG335" s="98"/>
      <c r="EH335" s="98"/>
      <c r="EI335" s="98"/>
      <c r="EJ335" s="98"/>
      <c r="EK335" s="98"/>
      <c r="EL335" s="271"/>
      <c r="EM335" s="271"/>
      <c r="EN335" s="271"/>
      <c r="EO335" s="271"/>
      <c r="EP335" s="271"/>
      <c r="EQ335" s="271"/>
      <c r="ER335" s="271"/>
      <c r="ES335" s="271"/>
      <c r="ET335" s="271"/>
      <c r="EU335" s="97"/>
      <c r="EV335" s="96"/>
    </row>
    <row r="336" spans="1:162" s="15" customFormat="1" ht="18.75" customHeight="1" x14ac:dyDescent="0.4">
      <c r="A336" s="13"/>
      <c r="E336" s="894" t="s">
        <v>476</v>
      </c>
      <c r="F336" s="895"/>
      <c r="G336" s="895"/>
      <c r="H336" s="895"/>
      <c r="I336" s="895"/>
      <c r="J336" s="895"/>
      <c r="K336" s="895"/>
      <c r="L336" s="895"/>
      <c r="M336" s="895"/>
      <c r="N336" s="895"/>
      <c r="O336" s="895"/>
      <c r="P336" s="895"/>
      <c r="Q336" s="107"/>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272"/>
      <c r="BI336" s="272"/>
      <c r="BJ336" s="272"/>
      <c r="BK336" s="272"/>
      <c r="BL336" s="272"/>
      <c r="BM336" s="272"/>
      <c r="BN336" s="272"/>
      <c r="BO336" s="272"/>
      <c r="BP336" s="272"/>
      <c r="BQ336" s="105"/>
      <c r="BR336" s="104"/>
      <c r="CE336" s="13"/>
      <c r="CI336" s="894" t="s">
        <v>476</v>
      </c>
      <c r="CJ336" s="895"/>
      <c r="CK336" s="895"/>
      <c r="CL336" s="895"/>
      <c r="CM336" s="895"/>
      <c r="CN336" s="895"/>
      <c r="CO336" s="895"/>
      <c r="CP336" s="895"/>
      <c r="CQ336" s="895"/>
      <c r="CR336" s="895"/>
      <c r="CS336" s="895"/>
      <c r="CT336" s="895"/>
      <c r="CU336" s="107" t="s">
        <v>475</v>
      </c>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272"/>
      <c r="EM336" s="272"/>
      <c r="EN336" s="272"/>
      <c r="EO336" s="272"/>
      <c r="EP336" s="272"/>
      <c r="EQ336" s="272"/>
      <c r="ER336" s="272"/>
      <c r="ES336" s="272"/>
      <c r="ET336" s="272"/>
      <c r="EU336" s="105"/>
      <c r="EV336" s="104"/>
    </row>
    <row r="337" spans="1:161" s="15" customFormat="1" ht="18.75" customHeight="1" x14ac:dyDescent="0.4">
      <c r="A337" s="13"/>
      <c r="E337" s="896"/>
      <c r="F337" s="897"/>
      <c r="G337" s="897"/>
      <c r="H337" s="897"/>
      <c r="I337" s="897"/>
      <c r="J337" s="897"/>
      <c r="K337" s="897"/>
      <c r="L337" s="897"/>
      <c r="M337" s="897"/>
      <c r="N337" s="897"/>
      <c r="O337" s="897"/>
      <c r="P337" s="897"/>
      <c r="Q337" s="102"/>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4"/>
      <c r="BI337" s="14"/>
      <c r="BJ337" s="14"/>
      <c r="BK337" s="14"/>
      <c r="BL337" s="14"/>
      <c r="BM337" s="14"/>
      <c r="BN337" s="14"/>
      <c r="BO337" s="14"/>
      <c r="BP337" s="14"/>
      <c r="BR337" s="100"/>
      <c r="CE337" s="13"/>
      <c r="CI337" s="896"/>
      <c r="CJ337" s="897"/>
      <c r="CK337" s="897"/>
      <c r="CL337" s="897"/>
      <c r="CM337" s="897"/>
      <c r="CN337" s="897"/>
      <c r="CO337" s="897"/>
      <c r="CP337" s="897"/>
      <c r="CQ337" s="897"/>
      <c r="CR337" s="897"/>
      <c r="CS337" s="897"/>
      <c r="CT337" s="897"/>
      <c r="CU337" s="102" t="s">
        <v>472</v>
      </c>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c r="DW337" s="101"/>
      <c r="DX337" s="101"/>
      <c r="DY337" s="101"/>
      <c r="DZ337" s="101"/>
      <c r="EA337" s="101"/>
      <c r="EB337" s="101"/>
      <c r="EC337" s="101"/>
      <c r="ED337" s="101"/>
      <c r="EE337" s="101"/>
      <c r="EF337" s="101"/>
      <c r="EG337" s="101"/>
      <c r="EH337" s="101"/>
      <c r="EI337" s="101"/>
      <c r="EJ337" s="101"/>
      <c r="EK337" s="101"/>
      <c r="EL337" s="14"/>
      <c r="EM337" s="14"/>
      <c r="EN337" s="14"/>
      <c r="EO337" s="14"/>
      <c r="EP337" s="14"/>
      <c r="EQ337" s="14"/>
      <c r="ER337" s="14"/>
      <c r="ES337" s="14"/>
      <c r="ET337" s="14"/>
      <c r="EV337" s="100"/>
    </row>
    <row r="338" spans="1:161" s="15" customFormat="1" ht="18.75" customHeight="1" thickBot="1" x14ac:dyDescent="0.45">
      <c r="A338" s="13"/>
      <c r="E338" s="898"/>
      <c r="F338" s="899"/>
      <c r="G338" s="899"/>
      <c r="H338" s="899"/>
      <c r="I338" s="899"/>
      <c r="J338" s="899"/>
      <c r="K338" s="899"/>
      <c r="L338" s="899"/>
      <c r="M338" s="899"/>
      <c r="N338" s="899"/>
      <c r="O338" s="899"/>
      <c r="P338" s="899"/>
      <c r="Q338" s="99"/>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271"/>
      <c r="BI338" s="271"/>
      <c r="BJ338" s="271"/>
      <c r="BK338" s="271"/>
      <c r="BL338" s="271"/>
      <c r="BM338" s="271"/>
      <c r="BN338" s="271"/>
      <c r="BO338" s="271"/>
      <c r="BP338" s="271"/>
      <c r="BQ338" s="97"/>
      <c r="BR338" s="96"/>
      <c r="CE338" s="13"/>
      <c r="CI338" s="898"/>
      <c r="CJ338" s="899"/>
      <c r="CK338" s="899"/>
      <c r="CL338" s="899"/>
      <c r="CM338" s="899"/>
      <c r="CN338" s="899"/>
      <c r="CO338" s="899"/>
      <c r="CP338" s="899"/>
      <c r="CQ338" s="899"/>
      <c r="CR338" s="899"/>
      <c r="CS338" s="899"/>
      <c r="CT338" s="899"/>
      <c r="CU338" s="99"/>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271"/>
      <c r="EM338" s="271"/>
      <c r="EN338" s="271"/>
      <c r="EO338" s="271"/>
      <c r="EP338" s="271"/>
      <c r="EQ338" s="271"/>
      <c r="ER338" s="271"/>
      <c r="ES338" s="271"/>
      <c r="ET338" s="271"/>
      <c r="EU338" s="97"/>
      <c r="EV338" s="96"/>
    </row>
    <row r="339" spans="1:161" s="15" customFormat="1" ht="18.75" customHeight="1" x14ac:dyDescent="0.4">
      <c r="E339" s="900" t="s">
        <v>474</v>
      </c>
      <c r="F339" s="901"/>
      <c r="G339" s="901"/>
      <c r="H339" s="901"/>
      <c r="I339" s="901"/>
      <c r="J339" s="901"/>
      <c r="K339" s="901"/>
      <c r="L339" s="901"/>
      <c r="M339" s="901"/>
      <c r="N339" s="901"/>
      <c r="O339" s="901"/>
      <c r="P339" s="901"/>
      <c r="Q339" s="107"/>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272"/>
      <c r="BI339" s="272"/>
      <c r="BJ339" s="272"/>
      <c r="BK339" s="272"/>
      <c r="BL339" s="272"/>
      <c r="BM339" s="272"/>
      <c r="BN339" s="272"/>
      <c r="BO339" s="272"/>
      <c r="BP339" s="272"/>
      <c r="BQ339" s="105"/>
      <c r="BR339" s="104"/>
      <c r="CI339" s="900" t="s">
        <v>474</v>
      </c>
      <c r="CJ339" s="901"/>
      <c r="CK339" s="901"/>
      <c r="CL339" s="901"/>
      <c r="CM339" s="901"/>
      <c r="CN339" s="901"/>
      <c r="CO339" s="901"/>
      <c r="CP339" s="901"/>
      <c r="CQ339" s="901"/>
      <c r="CR339" s="901"/>
      <c r="CS339" s="901"/>
      <c r="CT339" s="901"/>
      <c r="CU339" s="107" t="s">
        <v>473</v>
      </c>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272"/>
      <c r="EM339" s="272"/>
      <c r="EN339" s="272"/>
      <c r="EO339" s="272"/>
      <c r="EP339" s="272"/>
      <c r="EQ339" s="272"/>
      <c r="ER339" s="272"/>
      <c r="ES339" s="272"/>
      <c r="ET339" s="272"/>
      <c r="EU339" s="105"/>
      <c r="EV339" s="104"/>
    </row>
    <row r="340" spans="1:161" s="15" customFormat="1" ht="18.75" customHeight="1" x14ac:dyDescent="0.4">
      <c r="E340" s="902"/>
      <c r="F340" s="903"/>
      <c r="G340" s="903"/>
      <c r="H340" s="903"/>
      <c r="I340" s="903"/>
      <c r="J340" s="903"/>
      <c r="K340" s="903"/>
      <c r="L340" s="903"/>
      <c r="M340" s="903"/>
      <c r="N340" s="903"/>
      <c r="O340" s="903"/>
      <c r="P340" s="903"/>
      <c r="Q340" s="102"/>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4"/>
      <c r="BI340" s="14"/>
      <c r="BJ340" s="14"/>
      <c r="BK340" s="14"/>
      <c r="BL340" s="14"/>
      <c r="BM340" s="14"/>
      <c r="BN340" s="14"/>
      <c r="BO340" s="14"/>
      <c r="BP340" s="14"/>
      <c r="BR340" s="100"/>
      <c r="CI340" s="902"/>
      <c r="CJ340" s="903"/>
      <c r="CK340" s="903"/>
      <c r="CL340" s="903"/>
      <c r="CM340" s="903"/>
      <c r="CN340" s="903"/>
      <c r="CO340" s="903"/>
      <c r="CP340" s="903"/>
      <c r="CQ340" s="903"/>
      <c r="CR340" s="903"/>
      <c r="CS340" s="903"/>
      <c r="CT340" s="903"/>
      <c r="CU340" s="102" t="s">
        <v>691</v>
      </c>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c r="DW340" s="101"/>
      <c r="DX340" s="101"/>
      <c r="DY340" s="101"/>
      <c r="DZ340" s="101"/>
      <c r="EA340" s="101"/>
      <c r="EB340" s="101"/>
      <c r="EC340" s="101"/>
      <c r="ED340" s="101"/>
      <c r="EE340" s="101"/>
      <c r="EF340" s="101"/>
      <c r="EG340" s="101"/>
      <c r="EH340" s="101"/>
      <c r="EI340" s="101"/>
      <c r="EJ340" s="101"/>
      <c r="EK340" s="101"/>
      <c r="EL340" s="14"/>
      <c r="EM340" s="14"/>
      <c r="EN340" s="14"/>
      <c r="EO340" s="14"/>
      <c r="EP340" s="14"/>
      <c r="EQ340" s="14"/>
      <c r="ER340" s="14"/>
      <c r="ES340" s="14"/>
      <c r="ET340" s="14"/>
      <c r="EV340" s="100"/>
    </row>
    <row r="341" spans="1:161" s="15" customFormat="1" ht="18.75" customHeight="1" thickBot="1" x14ac:dyDescent="0.45">
      <c r="E341" s="904"/>
      <c r="F341" s="905"/>
      <c r="G341" s="905"/>
      <c r="H341" s="905"/>
      <c r="I341" s="905"/>
      <c r="J341" s="905"/>
      <c r="K341" s="905"/>
      <c r="L341" s="905"/>
      <c r="M341" s="905"/>
      <c r="N341" s="905"/>
      <c r="O341" s="905"/>
      <c r="P341" s="905"/>
      <c r="Q341" s="99"/>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271"/>
      <c r="BI341" s="271"/>
      <c r="BJ341" s="271"/>
      <c r="BK341" s="271"/>
      <c r="BL341" s="271"/>
      <c r="BM341" s="271"/>
      <c r="BN341" s="271"/>
      <c r="BO341" s="271"/>
      <c r="BP341" s="271"/>
      <c r="BQ341" s="97"/>
      <c r="BR341" s="96"/>
      <c r="CI341" s="904"/>
      <c r="CJ341" s="905"/>
      <c r="CK341" s="905"/>
      <c r="CL341" s="905"/>
      <c r="CM341" s="905"/>
      <c r="CN341" s="905"/>
      <c r="CO341" s="905"/>
      <c r="CP341" s="905"/>
      <c r="CQ341" s="905"/>
      <c r="CR341" s="905"/>
      <c r="CS341" s="905"/>
      <c r="CT341" s="905"/>
      <c r="CU341" s="99"/>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271"/>
      <c r="EM341" s="271"/>
      <c r="EN341" s="271"/>
      <c r="EO341" s="271"/>
      <c r="EP341" s="271"/>
      <c r="EQ341" s="271"/>
      <c r="ER341" s="271"/>
      <c r="ES341" s="271"/>
      <c r="ET341" s="271"/>
      <c r="EU341" s="97"/>
      <c r="EV341" s="96"/>
    </row>
    <row r="342" spans="1:161" s="15" customFormat="1" ht="18.75" customHeight="1" thickBot="1" x14ac:dyDescent="0.45"/>
    <row r="343" spans="1:161" s="15" customFormat="1" ht="14.25" customHeight="1" x14ac:dyDescent="0.4">
      <c r="E343" s="270"/>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4"/>
      <c r="CI343" s="270"/>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4"/>
    </row>
    <row r="344" spans="1:161" s="15" customFormat="1" ht="22.5" x14ac:dyDescent="0.4">
      <c r="E344" s="265"/>
      <c r="F344" s="167" t="s">
        <v>471</v>
      </c>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CA344" s="100"/>
      <c r="CI344" s="265"/>
      <c r="CJ344" s="167" t="s">
        <v>471</v>
      </c>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FE344" s="100"/>
    </row>
    <row r="345" spans="1:161" s="15" customFormat="1" ht="18.75" customHeight="1" x14ac:dyDescent="0.4">
      <c r="E345" s="265"/>
      <c r="F345" s="906"/>
      <c r="G345" s="906"/>
      <c r="H345" s="906"/>
      <c r="I345" s="906"/>
      <c r="J345" s="906"/>
      <c r="K345" s="906"/>
      <c r="L345" s="906"/>
      <c r="M345" s="906"/>
      <c r="N345" s="906"/>
      <c r="O345" s="906"/>
      <c r="P345" s="906"/>
      <c r="Q345" s="906"/>
      <c r="R345" s="906"/>
      <c r="S345" s="906"/>
      <c r="T345" s="906"/>
      <c r="U345" s="906"/>
      <c r="V345" s="906"/>
      <c r="W345" s="906"/>
      <c r="X345" s="906"/>
      <c r="Y345" s="906"/>
      <c r="Z345" s="906"/>
      <c r="AA345" s="906"/>
      <c r="AB345" s="906"/>
      <c r="AC345" s="906"/>
      <c r="AD345" s="906"/>
      <c r="AE345" s="906"/>
      <c r="AF345" s="906"/>
      <c r="AG345" s="906"/>
      <c r="AH345" s="906"/>
      <c r="AI345" s="906"/>
      <c r="AJ345" s="906"/>
      <c r="AK345" s="906"/>
      <c r="AL345" s="906"/>
      <c r="AM345" s="906"/>
      <c r="AN345" s="906"/>
      <c r="AO345" s="906"/>
      <c r="AP345" s="906"/>
      <c r="AQ345" s="906"/>
      <c r="AR345" s="906"/>
      <c r="AS345" s="906"/>
      <c r="AT345" s="906"/>
      <c r="AU345" s="906"/>
      <c r="AV345" s="906"/>
      <c r="AW345" s="906"/>
      <c r="AX345" s="906"/>
      <c r="AY345" s="906"/>
      <c r="AZ345" s="906"/>
      <c r="BA345" s="906"/>
      <c r="BB345" s="906"/>
      <c r="BC345" s="906"/>
      <c r="BD345" s="906"/>
      <c r="BE345" s="906"/>
      <c r="BF345" s="906"/>
      <c r="BG345" s="906"/>
      <c r="BH345" s="906"/>
      <c r="BI345" s="906"/>
      <c r="BJ345" s="906"/>
      <c r="BK345" s="906"/>
      <c r="BL345" s="906"/>
      <c r="BM345" s="906"/>
      <c r="BN345" s="906"/>
      <c r="BO345" s="906"/>
      <c r="BP345" s="906"/>
      <c r="BQ345" s="906"/>
      <c r="BR345" s="906"/>
      <c r="BS345" s="906"/>
      <c r="BT345" s="906"/>
      <c r="BU345" s="906"/>
      <c r="BV345" s="906"/>
      <c r="BW345" s="906"/>
      <c r="BX345" s="906"/>
      <c r="BY345" s="906"/>
      <c r="BZ345" s="906"/>
      <c r="CA345" s="100"/>
      <c r="CI345" s="265"/>
      <c r="CJ345" s="906" t="s">
        <v>703</v>
      </c>
      <c r="CK345" s="906"/>
      <c r="CL345" s="906"/>
      <c r="CM345" s="906"/>
      <c r="CN345" s="906"/>
      <c r="CO345" s="906"/>
      <c r="CP345" s="906"/>
      <c r="CQ345" s="906"/>
      <c r="CR345" s="906"/>
      <c r="CS345" s="906"/>
      <c r="CT345" s="906"/>
      <c r="CU345" s="906"/>
      <c r="CV345" s="906"/>
      <c r="CW345" s="906"/>
      <c r="CX345" s="906"/>
      <c r="CY345" s="906"/>
      <c r="CZ345" s="906"/>
      <c r="DA345" s="906"/>
      <c r="DB345" s="906"/>
      <c r="DC345" s="906"/>
      <c r="DD345" s="906"/>
      <c r="DE345" s="906"/>
      <c r="DF345" s="906"/>
      <c r="DG345" s="906"/>
      <c r="DH345" s="906"/>
      <c r="DI345" s="906"/>
      <c r="DJ345" s="906"/>
      <c r="DK345" s="906"/>
      <c r="DL345" s="906"/>
      <c r="DM345" s="906"/>
      <c r="DN345" s="906"/>
      <c r="DO345" s="906"/>
      <c r="DP345" s="906"/>
      <c r="DQ345" s="906"/>
      <c r="DR345" s="906"/>
      <c r="DS345" s="906"/>
      <c r="DT345" s="906"/>
      <c r="DU345" s="906"/>
      <c r="DV345" s="906"/>
      <c r="DW345" s="906"/>
      <c r="DX345" s="906"/>
      <c r="DY345" s="906"/>
      <c r="DZ345" s="906"/>
      <c r="EA345" s="906"/>
      <c r="EB345" s="906"/>
      <c r="EC345" s="906"/>
      <c r="ED345" s="906"/>
      <c r="EE345" s="906"/>
      <c r="EF345" s="906"/>
      <c r="EG345" s="906"/>
      <c r="EH345" s="906"/>
      <c r="EI345" s="906"/>
      <c r="EJ345" s="906"/>
      <c r="EK345" s="906"/>
      <c r="EL345" s="906"/>
      <c r="EM345" s="906"/>
      <c r="EN345" s="906"/>
      <c r="EO345" s="906"/>
      <c r="EP345" s="906"/>
      <c r="EQ345" s="906"/>
      <c r="ER345" s="906"/>
      <c r="ES345" s="906"/>
      <c r="ET345" s="906"/>
      <c r="EU345" s="906"/>
      <c r="EV345" s="906"/>
      <c r="EW345" s="906"/>
      <c r="EX345" s="906"/>
      <c r="EY345" s="906"/>
      <c r="EZ345" s="906"/>
      <c r="FA345" s="906"/>
      <c r="FB345" s="906"/>
      <c r="FC345" s="906"/>
      <c r="FD345" s="906"/>
      <c r="FE345" s="100"/>
    </row>
    <row r="346" spans="1:161" s="15" customFormat="1" ht="18.75" customHeight="1" x14ac:dyDescent="0.4">
      <c r="A346" s="13"/>
      <c r="B346" s="13"/>
      <c r="C346" s="264"/>
      <c r="D346" s="264"/>
      <c r="E346" s="265"/>
      <c r="F346" s="906"/>
      <c r="G346" s="906"/>
      <c r="H346" s="906"/>
      <c r="I346" s="906"/>
      <c r="J346" s="906"/>
      <c r="K346" s="906"/>
      <c r="L346" s="906"/>
      <c r="M346" s="906"/>
      <c r="N346" s="906"/>
      <c r="O346" s="906"/>
      <c r="P346" s="906"/>
      <c r="Q346" s="906"/>
      <c r="R346" s="906"/>
      <c r="S346" s="906"/>
      <c r="T346" s="906"/>
      <c r="U346" s="906"/>
      <c r="V346" s="906"/>
      <c r="W346" s="906"/>
      <c r="X346" s="906"/>
      <c r="Y346" s="906"/>
      <c r="Z346" s="906"/>
      <c r="AA346" s="906"/>
      <c r="AB346" s="906"/>
      <c r="AC346" s="906"/>
      <c r="AD346" s="906"/>
      <c r="AE346" s="906"/>
      <c r="AF346" s="906"/>
      <c r="AG346" s="906"/>
      <c r="AH346" s="906"/>
      <c r="AI346" s="906"/>
      <c r="AJ346" s="906"/>
      <c r="AK346" s="906"/>
      <c r="AL346" s="906"/>
      <c r="AM346" s="906"/>
      <c r="AN346" s="906"/>
      <c r="AO346" s="906"/>
      <c r="AP346" s="906"/>
      <c r="AQ346" s="906"/>
      <c r="AR346" s="906"/>
      <c r="AS346" s="906"/>
      <c r="AT346" s="906"/>
      <c r="AU346" s="906"/>
      <c r="AV346" s="906"/>
      <c r="AW346" s="906"/>
      <c r="AX346" s="906"/>
      <c r="AY346" s="906"/>
      <c r="AZ346" s="906"/>
      <c r="BA346" s="906"/>
      <c r="BB346" s="906"/>
      <c r="BC346" s="906"/>
      <c r="BD346" s="906"/>
      <c r="BE346" s="906"/>
      <c r="BF346" s="906"/>
      <c r="BG346" s="906"/>
      <c r="BH346" s="906"/>
      <c r="BI346" s="906"/>
      <c r="BJ346" s="906"/>
      <c r="BK346" s="906"/>
      <c r="BL346" s="906"/>
      <c r="BM346" s="906"/>
      <c r="BN346" s="906"/>
      <c r="BO346" s="906"/>
      <c r="BP346" s="906"/>
      <c r="BQ346" s="906"/>
      <c r="BR346" s="906"/>
      <c r="BS346" s="906"/>
      <c r="BT346" s="906"/>
      <c r="BU346" s="906"/>
      <c r="BV346" s="906"/>
      <c r="BW346" s="906"/>
      <c r="BX346" s="906"/>
      <c r="BY346" s="906"/>
      <c r="BZ346" s="906"/>
      <c r="CA346" s="100"/>
      <c r="CE346" s="13"/>
      <c r="CF346" s="13"/>
      <c r="CG346" s="264"/>
      <c r="CH346" s="264"/>
      <c r="CI346" s="265"/>
      <c r="CJ346" s="906"/>
      <c r="CK346" s="906"/>
      <c r="CL346" s="906"/>
      <c r="CM346" s="906"/>
      <c r="CN346" s="906"/>
      <c r="CO346" s="906"/>
      <c r="CP346" s="906"/>
      <c r="CQ346" s="906"/>
      <c r="CR346" s="906"/>
      <c r="CS346" s="906"/>
      <c r="CT346" s="906"/>
      <c r="CU346" s="906"/>
      <c r="CV346" s="906"/>
      <c r="CW346" s="906"/>
      <c r="CX346" s="906"/>
      <c r="CY346" s="906"/>
      <c r="CZ346" s="906"/>
      <c r="DA346" s="906"/>
      <c r="DB346" s="906"/>
      <c r="DC346" s="906"/>
      <c r="DD346" s="906"/>
      <c r="DE346" s="906"/>
      <c r="DF346" s="906"/>
      <c r="DG346" s="906"/>
      <c r="DH346" s="906"/>
      <c r="DI346" s="906"/>
      <c r="DJ346" s="906"/>
      <c r="DK346" s="906"/>
      <c r="DL346" s="906"/>
      <c r="DM346" s="906"/>
      <c r="DN346" s="906"/>
      <c r="DO346" s="906"/>
      <c r="DP346" s="906"/>
      <c r="DQ346" s="906"/>
      <c r="DR346" s="906"/>
      <c r="DS346" s="906"/>
      <c r="DT346" s="906"/>
      <c r="DU346" s="906"/>
      <c r="DV346" s="906"/>
      <c r="DW346" s="906"/>
      <c r="DX346" s="906"/>
      <c r="DY346" s="906"/>
      <c r="DZ346" s="906"/>
      <c r="EA346" s="906"/>
      <c r="EB346" s="906"/>
      <c r="EC346" s="906"/>
      <c r="ED346" s="906"/>
      <c r="EE346" s="906"/>
      <c r="EF346" s="906"/>
      <c r="EG346" s="906"/>
      <c r="EH346" s="906"/>
      <c r="EI346" s="906"/>
      <c r="EJ346" s="906"/>
      <c r="EK346" s="906"/>
      <c r="EL346" s="906"/>
      <c r="EM346" s="906"/>
      <c r="EN346" s="906"/>
      <c r="EO346" s="906"/>
      <c r="EP346" s="906"/>
      <c r="EQ346" s="906"/>
      <c r="ER346" s="906"/>
      <c r="ES346" s="906"/>
      <c r="ET346" s="906"/>
      <c r="EU346" s="906"/>
      <c r="EV346" s="906"/>
      <c r="EW346" s="906"/>
      <c r="EX346" s="906"/>
      <c r="EY346" s="906"/>
      <c r="EZ346" s="906"/>
      <c r="FA346" s="906"/>
      <c r="FB346" s="906"/>
      <c r="FC346" s="906"/>
      <c r="FD346" s="906"/>
      <c r="FE346" s="100"/>
    </row>
    <row r="347" spans="1:161" s="15" customFormat="1" ht="18.75" customHeight="1" x14ac:dyDescent="0.4">
      <c r="A347" s="13"/>
      <c r="B347" s="13"/>
      <c r="C347" s="264"/>
      <c r="D347" s="264"/>
      <c r="E347" s="265"/>
      <c r="F347" s="906"/>
      <c r="G347" s="906"/>
      <c r="H347" s="906"/>
      <c r="I347" s="906"/>
      <c r="J347" s="906"/>
      <c r="K347" s="906"/>
      <c r="L347" s="906"/>
      <c r="M347" s="906"/>
      <c r="N347" s="906"/>
      <c r="O347" s="906"/>
      <c r="P347" s="906"/>
      <c r="Q347" s="906"/>
      <c r="R347" s="906"/>
      <c r="S347" s="906"/>
      <c r="T347" s="906"/>
      <c r="U347" s="906"/>
      <c r="V347" s="906"/>
      <c r="W347" s="906"/>
      <c r="X347" s="906"/>
      <c r="Y347" s="906"/>
      <c r="Z347" s="906"/>
      <c r="AA347" s="906"/>
      <c r="AB347" s="906"/>
      <c r="AC347" s="906"/>
      <c r="AD347" s="906"/>
      <c r="AE347" s="906"/>
      <c r="AF347" s="906"/>
      <c r="AG347" s="906"/>
      <c r="AH347" s="906"/>
      <c r="AI347" s="906"/>
      <c r="AJ347" s="906"/>
      <c r="AK347" s="906"/>
      <c r="AL347" s="906"/>
      <c r="AM347" s="906"/>
      <c r="AN347" s="906"/>
      <c r="AO347" s="906"/>
      <c r="AP347" s="906"/>
      <c r="AQ347" s="906"/>
      <c r="AR347" s="906"/>
      <c r="AS347" s="906"/>
      <c r="AT347" s="906"/>
      <c r="AU347" s="906"/>
      <c r="AV347" s="906"/>
      <c r="AW347" s="906"/>
      <c r="AX347" s="906"/>
      <c r="AY347" s="906"/>
      <c r="AZ347" s="906"/>
      <c r="BA347" s="906"/>
      <c r="BB347" s="906"/>
      <c r="BC347" s="906"/>
      <c r="BD347" s="906"/>
      <c r="BE347" s="906"/>
      <c r="BF347" s="906"/>
      <c r="BG347" s="906"/>
      <c r="BH347" s="906"/>
      <c r="BI347" s="906"/>
      <c r="BJ347" s="906"/>
      <c r="BK347" s="906"/>
      <c r="BL347" s="906"/>
      <c r="BM347" s="906"/>
      <c r="BN347" s="906"/>
      <c r="BO347" s="906"/>
      <c r="BP347" s="906"/>
      <c r="BQ347" s="906"/>
      <c r="BR347" s="906"/>
      <c r="BS347" s="906"/>
      <c r="BT347" s="906"/>
      <c r="BU347" s="906"/>
      <c r="BV347" s="906"/>
      <c r="BW347" s="906"/>
      <c r="BX347" s="906"/>
      <c r="BY347" s="906"/>
      <c r="BZ347" s="906"/>
      <c r="CA347" s="100"/>
      <c r="CE347" s="13"/>
      <c r="CF347" s="13"/>
      <c r="CG347" s="264"/>
      <c r="CH347" s="264"/>
      <c r="CI347" s="265"/>
      <c r="CJ347" s="906"/>
      <c r="CK347" s="906"/>
      <c r="CL347" s="906"/>
      <c r="CM347" s="906"/>
      <c r="CN347" s="906"/>
      <c r="CO347" s="906"/>
      <c r="CP347" s="906"/>
      <c r="CQ347" s="906"/>
      <c r="CR347" s="906"/>
      <c r="CS347" s="906"/>
      <c r="CT347" s="906"/>
      <c r="CU347" s="906"/>
      <c r="CV347" s="906"/>
      <c r="CW347" s="906"/>
      <c r="CX347" s="906"/>
      <c r="CY347" s="906"/>
      <c r="CZ347" s="906"/>
      <c r="DA347" s="906"/>
      <c r="DB347" s="906"/>
      <c r="DC347" s="906"/>
      <c r="DD347" s="906"/>
      <c r="DE347" s="906"/>
      <c r="DF347" s="906"/>
      <c r="DG347" s="906"/>
      <c r="DH347" s="906"/>
      <c r="DI347" s="906"/>
      <c r="DJ347" s="906"/>
      <c r="DK347" s="906"/>
      <c r="DL347" s="906"/>
      <c r="DM347" s="906"/>
      <c r="DN347" s="906"/>
      <c r="DO347" s="906"/>
      <c r="DP347" s="906"/>
      <c r="DQ347" s="906"/>
      <c r="DR347" s="906"/>
      <c r="DS347" s="906"/>
      <c r="DT347" s="906"/>
      <c r="DU347" s="906"/>
      <c r="DV347" s="906"/>
      <c r="DW347" s="906"/>
      <c r="DX347" s="906"/>
      <c r="DY347" s="906"/>
      <c r="DZ347" s="906"/>
      <c r="EA347" s="906"/>
      <c r="EB347" s="906"/>
      <c r="EC347" s="906"/>
      <c r="ED347" s="906"/>
      <c r="EE347" s="906"/>
      <c r="EF347" s="906"/>
      <c r="EG347" s="906"/>
      <c r="EH347" s="906"/>
      <c r="EI347" s="906"/>
      <c r="EJ347" s="906"/>
      <c r="EK347" s="906"/>
      <c r="EL347" s="906"/>
      <c r="EM347" s="906"/>
      <c r="EN347" s="906"/>
      <c r="EO347" s="906"/>
      <c r="EP347" s="906"/>
      <c r="EQ347" s="906"/>
      <c r="ER347" s="906"/>
      <c r="ES347" s="906"/>
      <c r="ET347" s="906"/>
      <c r="EU347" s="906"/>
      <c r="EV347" s="906"/>
      <c r="EW347" s="906"/>
      <c r="EX347" s="906"/>
      <c r="EY347" s="906"/>
      <c r="EZ347" s="906"/>
      <c r="FA347" s="906"/>
      <c r="FB347" s="906"/>
      <c r="FC347" s="906"/>
      <c r="FD347" s="906"/>
      <c r="FE347" s="100"/>
    </row>
    <row r="348" spans="1:161" s="15" customFormat="1" ht="14.25" customHeight="1" x14ac:dyDescent="0.4">
      <c r="A348" s="13"/>
      <c r="B348" s="13"/>
      <c r="C348" s="264"/>
      <c r="D348" s="264"/>
      <c r="E348" s="265"/>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c r="AW348" s="269"/>
      <c r="AX348" s="269"/>
      <c r="AY348" s="269"/>
      <c r="AZ348" s="269"/>
      <c r="BA348" s="269"/>
      <c r="BB348" s="269"/>
      <c r="BC348" s="269"/>
      <c r="BD348" s="269"/>
      <c r="BE348" s="269"/>
      <c r="BF348" s="269"/>
      <c r="BG348" s="269"/>
      <c r="BH348" s="269"/>
      <c r="BI348" s="269"/>
      <c r="BJ348" s="269"/>
      <c r="BK348" s="269"/>
      <c r="BL348" s="269"/>
      <c r="BM348" s="269"/>
      <c r="BN348" s="269"/>
      <c r="BO348" s="269"/>
      <c r="BP348" s="269"/>
      <c r="CA348" s="100"/>
      <c r="CE348" s="13"/>
      <c r="CF348" s="13"/>
      <c r="CG348" s="264"/>
      <c r="CH348" s="264"/>
      <c r="CI348" s="265"/>
      <c r="CJ348" s="269"/>
      <c r="CK348" s="269"/>
      <c r="CL348" s="269"/>
      <c r="CM348" s="269"/>
      <c r="CN348" s="269"/>
      <c r="CO348" s="269"/>
      <c r="CP348" s="269"/>
      <c r="CQ348" s="269"/>
      <c r="CR348" s="269"/>
      <c r="CS348" s="269"/>
      <c r="CT348" s="269"/>
      <c r="CU348" s="269"/>
      <c r="CV348" s="269"/>
      <c r="CW348" s="269"/>
      <c r="CX348" s="269"/>
      <c r="CY348" s="269"/>
      <c r="CZ348" s="269"/>
      <c r="DA348" s="269"/>
      <c r="DB348" s="269"/>
      <c r="DC348" s="269"/>
      <c r="DD348" s="269"/>
      <c r="DE348" s="269"/>
      <c r="DF348" s="269"/>
      <c r="DG348" s="269"/>
      <c r="DH348" s="269"/>
      <c r="DI348" s="269"/>
      <c r="DJ348" s="269"/>
      <c r="DK348" s="269"/>
      <c r="DL348" s="269"/>
      <c r="DM348" s="269"/>
      <c r="DN348" s="269"/>
      <c r="DO348" s="269"/>
      <c r="DP348" s="269"/>
      <c r="DQ348" s="269"/>
      <c r="DR348" s="269"/>
      <c r="DS348" s="269"/>
      <c r="DT348" s="269"/>
      <c r="DU348" s="269"/>
      <c r="DV348" s="269"/>
      <c r="DW348" s="269"/>
      <c r="DX348" s="269"/>
      <c r="DY348" s="269"/>
      <c r="DZ348" s="269"/>
      <c r="EA348" s="269"/>
      <c r="EB348" s="269"/>
      <c r="EC348" s="269"/>
      <c r="ED348" s="269"/>
      <c r="EE348" s="269"/>
      <c r="EF348" s="269"/>
      <c r="EG348" s="269"/>
      <c r="EH348" s="269"/>
      <c r="EI348" s="269"/>
      <c r="EJ348" s="269"/>
      <c r="EK348" s="269"/>
      <c r="EL348" s="269"/>
      <c r="EM348" s="269"/>
      <c r="EN348" s="269"/>
      <c r="EO348" s="269"/>
      <c r="EP348" s="269"/>
      <c r="EQ348" s="269"/>
      <c r="ER348" s="269"/>
      <c r="ES348" s="269"/>
      <c r="ET348" s="269"/>
      <c r="FE348" s="100"/>
    </row>
    <row r="349" spans="1:161" s="15" customFormat="1" ht="17.25" x14ac:dyDescent="0.4">
      <c r="A349" s="13"/>
      <c r="B349" s="13"/>
      <c r="C349" s="264"/>
      <c r="D349" s="264"/>
      <c r="E349" s="265"/>
      <c r="F349" s="267"/>
      <c r="G349" s="155" t="s">
        <v>470</v>
      </c>
      <c r="H349" s="13"/>
      <c r="I349" s="13"/>
      <c r="J349" s="13"/>
      <c r="K349" s="13"/>
      <c r="L349" s="13"/>
      <c r="M349" s="13"/>
      <c r="N349" s="13"/>
      <c r="O349" s="13"/>
      <c r="P349" s="13"/>
      <c r="Q349" s="13"/>
      <c r="R349" s="13"/>
      <c r="S349" s="13"/>
      <c r="T349" s="13"/>
      <c r="U349" s="13"/>
      <c r="V349" s="13"/>
      <c r="W349" s="13"/>
      <c r="X349" s="13"/>
      <c r="Y349" s="13"/>
      <c r="Z349" s="13"/>
      <c r="AA349" s="268"/>
      <c r="AB349" s="268"/>
      <c r="AC349" s="268"/>
      <c r="AD349" s="13"/>
      <c r="AE349" s="13"/>
      <c r="AF349" s="13"/>
      <c r="AG349" s="13"/>
      <c r="AH349" s="13"/>
      <c r="AI349" s="13"/>
      <c r="AJ349" s="13"/>
      <c r="AK349" s="13"/>
      <c r="AL349" s="13"/>
      <c r="AM349" s="13"/>
      <c r="AN349" s="13"/>
      <c r="AO349" s="13"/>
      <c r="AP349" s="13"/>
      <c r="AQ349" s="13"/>
      <c r="AR349" s="13"/>
      <c r="AS349" s="13"/>
      <c r="AT349" s="13"/>
      <c r="AU349" s="13"/>
      <c r="AV349" s="13"/>
      <c r="AW349" s="13"/>
      <c r="AX349" s="268"/>
      <c r="AY349" s="268"/>
      <c r="AZ349" s="268"/>
      <c r="BA349" s="268"/>
      <c r="BB349" s="268"/>
      <c r="BC349" s="268"/>
      <c r="BD349" s="268"/>
      <c r="BE349" s="13"/>
      <c r="BF349" s="13"/>
      <c r="BG349" s="13"/>
      <c r="BH349" s="13"/>
      <c r="BI349" s="13"/>
      <c r="BJ349" s="13"/>
      <c r="BK349" s="13"/>
      <c r="BL349" s="13"/>
      <c r="BM349" s="13"/>
      <c r="BN349" s="13"/>
      <c r="BO349" s="13"/>
      <c r="BP349" s="13"/>
      <c r="BQ349" s="13"/>
      <c r="CA349" s="100"/>
      <c r="CE349" s="13"/>
      <c r="CF349" s="13"/>
      <c r="CG349" s="264"/>
      <c r="CH349" s="264"/>
      <c r="CI349" s="265"/>
      <c r="CJ349" s="267"/>
      <c r="CK349" s="155" t="s">
        <v>470</v>
      </c>
      <c r="CL349" s="13"/>
      <c r="CM349" s="13"/>
      <c r="CN349" s="13"/>
      <c r="CO349" s="13"/>
      <c r="CP349" s="13"/>
      <c r="CQ349" s="13"/>
      <c r="CR349" s="13"/>
      <c r="CS349" s="13"/>
      <c r="CT349" s="13"/>
      <c r="CU349" s="13"/>
      <c r="CV349" s="13"/>
      <c r="CW349" s="13"/>
      <c r="CX349" s="13"/>
      <c r="CY349" s="13"/>
      <c r="CZ349" s="13"/>
      <c r="DA349" s="13"/>
      <c r="DB349" s="13"/>
      <c r="DC349" s="13"/>
      <c r="DD349" s="13"/>
      <c r="DE349" s="268"/>
      <c r="DF349" s="268"/>
      <c r="DG349" s="268"/>
      <c r="DH349" s="13"/>
      <c r="DI349" s="13"/>
      <c r="DJ349" s="13"/>
      <c r="DK349" s="13"/>
      <c r="DL349" s="13"/>
      <c r="DM349" s="13"/>
      <c r="DN349" s="13"/>
      <c r="DO349" s="13"/>
      <c r="DP349" s="13"/>
      <c r="DQ349" s="13"/>
      <c r="DR349" s="13"/>
      <c r="DS349" s="13"/>
      <c r="DT349" s="13"/>
      <c r="DU349" s="13"/>
      <c r="DV349" s="13"/>
      <c r="DW349" s="13"/>
      <c r="DX349" s="13"/>
      <c r="DY349" s="13"/>
      <c r="DZ349" s="13"/>
      <c r="EA349" s="13"/>
      <c r="EB349" s="268"/>
      <c r="EC349" s="268"/>
      <c r="ED349" s="268"/>
      <c r="EE349" s="268"/>
      <c r="EF349" s="268"/>
      <c r="EG349" s="268"/>
      <c r="EH349" s="268"/>
      <c r="EI349" s="13"/>
      <c r="EJ349" s="13"/>
      <c r="EK349" s="13"/>
      <c r="EL349" s="13"/>
      <c r="EM349" s="13"/>
      <c r="EN349" s="13"/>
      <c r="EO349" s="13"/>
      <c r="EP349" s="13"/>
      <c r="EQ349" s="13"/>
      <c r="ER349" s="13"/>
      <c r="ES349" s="13"/>
      <c r="ET349" s="13"/>
      <c r="EU349" s="13"/>
      <c r="FE349" s="100"/>
    </row>
    <row r="350" spans="1:161" s="15" customFormat="1" ht="17.25" x14ac:dyDescent="0.4">
      <c r="A350" s="13"/>
      <c r="B350" s="13"/>
      <c r="C350" s="264"/>
      <c r="D350" s="264"/>
      <c r="E350" s="265"/>
      <c r="F350" s="267"/>
      <c r="G350" s="860"/>
      <c r="H350" s="860"/>
      <c r="I350" s="860"/>
      <c r="J350" s="860"/>
      <c r="K350" s="860"/>
      <c r="L350" s="860"/>
      <c r="M350" s="860"/>
      <c r="N350" s="860"/>
      <c r="O350" s="860"/>
      <c r="P350" s="860"/>
      <c r="Q350" s="860"/>
      <c r="R350" s="860"/>
      <c r="S350" s="860"/>
      <c r="T350" s="860"/>
      <c r="U350" s="860"/>
      <c r="V350" s="860"/>
      <c r="W350" s="860"/>
      <c r="X350" s="860"/>
      <c r="Y350" s="860"/>
      <c r="Z350" s="860"/>
      <c r="AA350" s="268"/>
      <c r="AB350" s="268"/>
      <c r="AC350" s="268"/>
      <c r="AD350" s="13"/>
      <c r="AE350" s="13"/>
      <c r="AF350" s="13"/>
      <c r="AG350" s="13"/>
      <c r="AH350" s="13"/>
      <c r="AI350" s="13"/>
      <c r="AJ350" s="13"/>
      <c r="AK350" s="13"/>
      <c r="AL350" s="13"/>
      <c r="AM350" s="13"/>
      <c r="AN350" s="13"/>
      <c r="AO350" s="13"/>
      <c r="AP350" s="13"/>
      <c r="AQ350" s="13"/>
      <c r="AR350" s="13"/>
      <c r="AS350" s="13"/>
      <c r="AT350" s="13"/>
      <c r="AU350" s="13"/>
      <c r="AV350" s="13"/>
      <c r="AW350" s="13"/>
      <c r="AX350" s="268"/>
      <c r="AY350" s="268"/>
      <c r="AZ350" s="268"/>
      <c r="BA350" s="268"/>
      <c r="BB350" s="268"/>
      <c r="BC350" s="268"/>
      <c r="BD350" s="268"/>
      <c r="BE350" s="13"/>
      <c r="BF350" s="13"/>
      <c r="BG350" s="13"/>
      <c r="BH350" s="13"/>
      <c r="BI350" s="13"/>
      <c r="BJ350" s="13"/>
      <c r="BK350" s="13"/>
      <c r="BL350" s="13"/>
      <c r="BM350" s="13"/>
      <c r="BN350" s="13"/>
      <c r="BO350" s="13"/>
      <c r="BP350" s="13"/>
      <c r="BQ350" s="13"/>
      <c r="CA350" s="100"/>
      <c r="CE350" s="13"/>
      <c r="CF350" s="13"/>
      <c r="CG350" s="264"/>
      <c r="CH350" s="264"/>
      <c r="CI350" s="265"/>
      <c r="CJ350" s="267"/>
      <c r="CK350" s="860" t="s">
        <v>469</v>
      </c>
      <c r="CL350" s="860"/>
      <c r="CM350" s="860"/>
      <c r="CN350" s="860"/>
      <c r="CO350" s="860"/>
      <c r="CP350" s="860"/>
      <c r="CQ350" s="860"/>
      <c r="CR350" s="860"/>
      <c r="CS350" s="860"/>
      <c r="CT350" s="860"/>
      <c r="CU350" s="860"/>
      <c r="CV350" s="860"/>
      <c r="CW350" s="860"/>
      <c r="CX350" s="860"/>
      <c r="CY350" s="860"/>
      <c r="CZ350" s="860"/>
      <c r="DA350" s="860"/>
      <c r="DB350" s="860"/>
      <c r="DC350" s="860"/>
      <c r="DD350" s="860"/>
      <c r="DE350" s="268"/>
      <c r="DF350" s="268"/>
      <c r="DG350" s="268"/>
      <c r="DH350" s="13"/>
      <c r="DI350" s="13"/>
      <c r="DJ350" s="13"/>
      <c r="DK350" s="13"/>
      <c r="DL350" s="13"/>
      <c r="DM350" s="13"/>
      <c r="DN350" s="13"/>
      <c r="DO350" s="13"/>
      <c r="DP350" s="13"/>
      <c r="DQ350" s="13"/>
      <c r="DR350" s="13"/>
      <c r="DS350" s="13"/>
      <c r="DT350" s="13"/>
      <c r="DU350" s="13"/>
      <c r="DV350" s="13"/>
      <c r="DW350" s="13"/>
      <c r="DX350" s="13"/>
      <c r="DY350" s="13"/>
      <c r="DZ350" s="13"/>
      <c r="EA350" s="13"/>
      <c r="EB350" s="268"/>
      <c r="EC350" s="268"/>
      <c r="ED350" s="268"/>
      <c r="EE350" s="268"/>
      <c r="EF350" s="268"/>
      <c r="EG350" s="268"/>
      <c r="EH350" s="268"/>
      <c r="EI350" s="13"/>
      <c r="EJ350" s="13"/>
      <c r="EK350" s="13"/>
      <c r="EL350" s="13"/>
      <c r="EM350" s="13"/>
      <c r="EN350" s="13"/>
      <c r="EO350" s="13"/>
      <c r="EP350" s="13"/>
      <c r="EQ350" s="13"/>
      <c r="ER350" s="13"/>
      <c r="ES350" s="13"/>
      <c r="ET350" s="13"/>
      <c r="EU350" s="13"/>
      <c r="FE350" s="100"/>
    </row>
    <row r="351" spans="1:161" s="15" customFormat="1" ht="17.25" x14ac:dyDescent="0.4">
      <c r="A351" s="13"/>
      <c r="B351" s="13"/>
      <c r="C351" s="264"/>
      <c r="D351" s="264"/>
      <c r="E351" s="265"/>
      <c r="F351" s="267"/>
      <c r="G351" s="860"/>
      <c r="H351" s="860"/>
      <c r="I351" s="860"/>
      <c r="J351" s="860"/>
      <c r="K351" s="860"/>
      <c r="L351" s="860"/>
      <c r="M351" s="860"/>
      <c r="N351" s="860"/>
      <c r="O351" s="860"/>
      <c r="P351" s="860"/>
      <c r="Q351" s="860"/>
      <c r="R351" s="860"/>
      <c r="S351" s="860"/>
      <c r="T351" s="860"/>
      <c r="U351" s="860"/>
      <c r="V351" s="860"/>
      <c r="W351" s="860"/>
      <c r="X351" s="860"/>
      <c r="Y351" s="860"/>
      <c r="Z351" s="860"/>
      <c r="AA351" s="266"/>
      <c r="AB351" s="266"/>
      <c r="AC351" s="266"/>
      <c r="AD351" s="13"/>
      <c r="AE351" s="13"/>
      <c r="AF351" s="13"/>
      <c r="AG351" s="13"/>
      <c r="AH351" s="13"/>
      <c r="AI351" s="13"/>
      <c r="AJ351" s="13"/>
      <c r="AK351" s="13"/>
      <c r="AL351" s="13"/>
      <c r="AM351" s="13"/>
      <c r="AN351" s="13"/>
      <c r="AO351" s="13"/>
      <c r="AP351" s="13"/>
      <c r="AQ351" s="13"/>
      <c r="AR351" s="13"/>
      <c r="AS351" s="13"/>
      <c r="AT351" s="13"/>
      <c r="AU351" s="13"/>
      <c r="AV351" s="13"/>
      <c r="AW351" s="13"/>
      <c r="AX351" s="266"/>
      <c r="AY351" s="266"/>
      <c r="AZ351" s="266"/>
      <c r="BA351" s="266"/>
      <c r="BB351" s="266"/>
      <c r="BC351" s="266"/>
      <c r="BD351" s="266"/>
      <c r="BE351" s="13"/>
      <c r="BF351" s="13"/>
      <c r="BG351" s="13"/>
      <c r="BH351" s="13"/>
      <c r="BI351" s="13"/>
      <c r="BJ351" s="13"/>
      <c r="BK351" s="13"/>
      <c r="BL351" s="13"/>
      <c r="BM351" s="13"/>
      <c r="BN351" s="13"/>
      <c r="BO351" s="13"/>
      <c r="BP351" s="13"/>
      <c r="BQ351" s="13"/>
      <c r="CA351" s="100"/>
      <c r="CE351" s="13"/>
      <c r="CF351" s="13"/>
      <c r="CG351" s="264"/>
      <c r="CH351" s="264"/>
      <c r="CI351" s="265"/>
      <c r="CJ351" s="267"/>
      <c r="CK351" s="860" t="s">
        <v>468</v>
      </c>
      <c r="CL351" s="860"/>
      <c r="CM351" s="860"/>
      <c r="CN351" s="860"/>
      <c r="CO351" s="860"/>
      <c r="CP351" s="860"/>
      <c r="CQ351" s="860"/>
      <c r="CR351" s="860"/>
      <c r="CS351" s="860"/>
      <c r="CT351" s="860"/>
      <c r="CU351" s="860"/>
      <c r="CV351" s="860"/>
      <c r="CW351" s="860"/>
      <c r="CX351" s="860"/>
      <c r="CY351" s="860"/>
      <c r="CZ351" s="860"/>
      <c r="DA351" s="860"/>
      <c r="DB351" s="860"/>
      <c r="DC351" s="860"/>
      <c r="DD351" s="860"/>
      <c r="DE351" s="266"/>
      <c r="DF351" s="266"/>
      <c r="DG351" s="266"/>
      <c r="DH351" s="13"/>
      <c r="DI351" s="13"/>
      <c r="DJ351" s="13"/>
      <c r="DK351" s="13"/>
      <c r="DL351" s="13"/>
      <c r="DM351" s="13"/>
      <c r="DN351" s="13"/>
      <c r="DO351" s="13"/>
      <c r="DP351" s="13"/>
      <c r="DQ351" s="13"/>
      <c r="DR351" s="13"/>
      <c r="DS351" s="13"/>
      <c r="DT351" s="13"/>
      <c r="DU351" s="13"/>
      <c r="DV351" s="13"/>
      <c r="DW351" s="13"/>
      <c r="DX351" s="13"/>
      <c r="DY351" s="13"/>
      <c r="DZ351" s="13"/>
      <c r="EA351" s="13"/>
      <c r="EB351" s="266"/>
      <c r="EC351" s="266"/>
      <c r="ED351" s="266"/>
      <c r="EE351" s="266"/>
      <c r="EF351" s="266"/>
      <c r="EG351" s="266"/>
      <c r="EH351" s="266"/>
      <c r="EI351" s="13"/>
      <c r="EJ351" s="13"/>
      <c r="EK351" s="13"/>
      <c r="EL351" s="13"/>
      <c r="EM351" s="13"/>
      <c r="EN351" s="13"/>
      <c r="EO351" s="13"/>
      <c r="EP351" s="13"/>
      <c r="EQ351" s="13"/>
      <c r="ER351" s="13"/>
      <c r="ES351" s="13"/>
      <c r="ET351" s="13"/>
      <c r="EU351" s="13"/>
      <c r="FE351" s="100"/>
    </row>
    <row r="352" spans="1:161" s="15" customFormat="1" ht="17.25" x14ac:dyDescent="0.4">
      <c r="A352" s="13"/>
      <c r="B352" s="13"/>
      <c r="C352" s="264"/>
      <c r="D352" s="264"/>
      <c r="E352" s="265"/>
      <c r="F352" s="267"/>
      <c r="G352" s="860"/>
      <c r="H352" s="860"/>
      <c r="I352" s="860"/>
      <c r="J352" s="860"/>
      <c r="K352" s="860"/>
      <c r="L352" s="860"/>
      <c r="M352" s="860"/>
      <c r="N352" s="860"/>
      <c r="O352" s="860"/>
      <c r="P352" s="860"/>
      <c r="Q352" s="860"/>
      <c r="R352" s="860"/>
      <c r="S352" s="860"/>
      <c r="T352" s="860"/>
      <c r="U352" s="860"/>
      <c r="V352" s="860"/>
      <c r="W352" s="860"/>
      <c r="X352" s="860"/>
      <c r="Y352" s="860"/>
      <c r="Z352" s="860"/>
      <c r="AA352" s="266"/>
      <c r="AB352" s="266"/>
      <c r="AC352" s="266"/>
      <c r="AD352" s="13"/>
      <c r="AE352" s="13"/>
      <c r="AF352" s="13"/>
      <c r="AG352" s="13"/>
      <c r="AH352" s="13"/>
      <c r="AI352" s="13"/>
      <c r="AJ352" s="13"/>
      <c r="AK352" s="13"/>
      <c r="AL352" s="13"/>
      <c r="AM352" s="13"/>
      <c r="AN352" s="13"/>
      <c r="AO352" s="13"/>
      <c r="AP352" s="13"/>
      <c r="AQ352" s="13"/>
      <c r="AR352" s="13"/>
      <c r="AS352" s="13"/>
      <c r="AT352" s="13"/>
      <c r="AU352" s="13"/>
      <c r="AV352" s="13"/>
      <c r="AW352" s="13"/>
      <c r="AX352" s="266"/>
      <c r="AY352" s="266"/>
      <c r="AZ352" s="266"/>
      <c r="BA352" s="266"/>
      <c r="BB352" s="266"/>
      <c r="BC352" s="266"/>
      <c r="BD352" s="266"/>
      <c r="BE352" s="13"/>
      <c r="BF352" s="13"/>
      <c r="BG352" s="13"/>
      <c r="BH352" s="13"/>
      <c r="BI352" s="13"/>
      <c r="BJ352" s="13"/>
      <c r="BK352" s="13"/>
      <c r="BL352" s="13"/>
      <c r="BM352" s="13"/>
      <c r="BN352" s="13"/>
      <c r="BO352" s="13"/>
      <c r="BP352" s="13"/>
      <c r="BQ352" s="13"/>
      <c r="CA352" s="100"/>
      <c r="CE352" s="13"/>
      <c r="CF352" s="13"/>
      <c r="CG352" s="264"/>
      <c r="CH352" s="264"/>
      <c r="CI352" s="265"/>
      <c r="CJ352" s="267"/>
      <c r="CK352" s="860" t="s">
        <v>467</v>
      </c>
      <c r="CL352" s="860"/>
      <c r="CM352" s="860"/>
      <c r="CN352" s="860"/>
      <c r="CO352" s="860"/>
      <c r="CP352" s="860"/>
      <c r="CQ352" s="860"/>
      <c r="CR352" s="860"/>
      <c r="CS352" s="860"/>
      <c r="CT352" s="860"/>
      <c r="CU352" s="860"/>
      <c r="CV352" s="860"/>
      <c r="CW352" s="860"/>
      <c r="CX352" s="860"/>
      <c r="CY352" s="860"/>
      <c r="CZ352" s="860"/>
      <c r="DA352" s="860"/>
      <c r="DB352" s="860"/>
      <c r="DC352" s="860"/>
      <c r="DD352" s="860"/>
      <c r="DE352" s="266"/>
      <c r="DF352" s="266"/>
      <c r="DG352" s="266"/>
      <c r="DH352" s="13"/>
      <c r="DI352" s="13"/>
      <c r="DJ352" s="13"/>
      <c r="DK352" s="13"/>
      <c r="DL352" s="13"/>
      <c r="DM352" s="13"/>
      <c r="DN352" s="13"/>
      <c r="DO352" s="13"/>
      <c r="DP352" s="13"/>
      <c r="DQ352" s="13"/>
      <c r="DR352" s="13"/>
      <c r="DS352" s="13"/>
      <c r="DT352" s="13"/>
      <c r="DU352" s="13"/>
      <c r="DV352" s="13"/>
      <c r="DW352" s="13"/>
      <c r="DX352" s="13"/>
      <c r="DY352" s="13"/>
      <c r="DZ352" s="13"/>
      <c r="EA352" s="13"/>
      <c r="EB352" s="266"/>
      <c r="EC352" s="266"/>
      <c r="ED352" s="266"/>
      <c r="EE352" s="266"/>
      <c r="EF352" s="266"/>
      <c r="EG352" s="266"/>
      <c r="EH352" s="266"/>
      <c r="EI352" s="13"/>
      <c r="EJ352" s="13"/>
      <c r="EK352" s="13"/>
      <c r="EL352" s="13"/>
      <c r="EM352" s="13"/>
      <c r="EN352" s="13"/>
      <c r="EO352" s="13"/>
      <c r="EP352" s="13"/>
      <c r="EQ352" s="13"/>
      <c r="ER352" s="13"/>
      <c r="ES352" s="13"/>
      <c r="ET352" s="13"/>
      <c r="EU352" s="13"/>
      <c r="FE352" s="100"/>
    </row>
    <row r="353" spans="1:163" s="15" customFormat="1" ht="17.25" x14ac:dyDescent="0.4">
      <c r="A353" s="13"/>
      <c r="B353" s="13"/>
      <c r="C353" s="264"/>
      <c r="D353" s="264"/>
      <c r="E353" s="265"/>
      <c r="F353" s="267"/>
      <c r="G353" s="860"/>
      <c r="H353" s="860"/>
      <c r="I353" s="860"/>
      <c r="J353" s="860"/>
      <c r="K353" s="860"/>
      <c r="L353" s="860"/>
      <c r="M353" s="860"/>
      <c r="N353" s="860"/>
      <c r="O353" s="860"/>
      <c r="P353" s="860"/>
      <c r="Q353" s="860"/>
      <c r="R353" s="860"/>
      <c r="S353" s="860"/>
      <c r="T353" s="860"/>
      <c r="U353" s="860"/>
      <c r="V353" s="860"/>
      <c r="W353" s="860"/>
      <c r="X353" s="860"/>
      <c r="Y353" s="860"/>
      <c r="Z353" s="860"/>
      <c r="AA353" s="266"/>
      <c r="AB353" s="266"/>
      <c r="AC353" s="266"/>
      <c r="AD353" s="13"/>
      <c r="AE353" s="13"/>
      <c r="AF353" s="13"/>
      <c r="AG353" s="13"/>
      <c r="AH353" s="13"/>
      <c r="AI353" s="13"/>
      <c r="AJ353" s="13"/>
      <c r="AK353" s="13"/>
      <c r="AL353" s="13"/>
      <c r="AM353" s="13"/>
      <c r="AN353" s="13"/>
      <c r="AO353" s="13"/>
      <c r="AP353" s="13"/>
      <c r="AQ353" s="13"/>
      <c r="AR353" s="13"/>
      <c r="AS353" s="13"/>
      <c r="AT353" s="13"/>
      <c r="AU353" s="13"/>
      <c r="AV353" s="13"/>
      <c r="AW353" s="13"/>
      <c r="AX353" s="266"/>
      <c r="AY353" s="266"/>
      <c r="AZ353" s="266"/>
      <c r="BA353" s="266"/>
      <c r="BB353" s="266"/>
      <c r="BC353" s="266"/>
      <c r="BD353" s="266"/>
      <c r="BE353" s="13"/>
      <c r="BF353" s="13"/>
      <c r="BG353" s="13"/>
      <c r="BH353" s="13"/>
      <c r="BI353" s="13"/>
      <c r="BJ353" s="13"/>
      <c r="BK353" s="13"/>
      <c r="BL353" s="13"/>
      <c r="BM353" s="13"/>
      <c r="BN353" s="13"/>
      <c r="BO353" s="13"/>
      <c r="BP353" s="13"/>
      <c r="BQ353" s="13"/>
      <c r="CA353" s="100"/>
      <c r="CE353" s="13"/>
      <c r="CF353" s="13"/>
      <c r="CG353" s="264"/>
      <c r="CH353" s="264"/>
      <c r="CI353" s="265"/>
      <c r="CJ353" s="267"/>
      <c r="CK353" s="860" t="s">
        <v>466</v>
      </c>
      <c r="CL353" s="860"/>
      <c r="CM353" s="860"/>
      <c r="CN353" s="860"/>
      <c r="CO353" s="860"/>
      <c r="CP353" s="860"/>
      <c r="CQ353" s="860"/>
      <c r="CR353" s="860"/>
      <c r="CS353" s="860"/>
      <c r="CT353" s="860"/>
      <c r="CU353" s="860"/>
      <c r="CV353" s="860"/>
      <c r="CW353" s="860"/>
      <c r="CX353" s="860"/>
      <c r="CY353" s="860"/>
      <c r="CZ353" s="860"/>
      <c r="DA353" s="860"/>
      <c r="DB353" s="860"/>
      <c r="DC353" s="860"/>
      <c r="DD353" s="860"/>
      <c r="DE353" s="266"/>
      <c r="DF353" s="266"/>
      <c r="DG353" s="266"/>
      <c r="DH353" s="13"/>
      <c r="DI353" s="13"/>
      <c r="DJ353" s="13"/>
      <c r="DK353" s="13"/>
      <c r="DL353" s="13"/>
      <c r="DM353" s="13"/>
      <c r="DN353" s="13"/>
      <c r="DO353" s="13"/>
      <c r="DP353" s="13"/>
      <c r="DQ353" s="13"/>
      <c r="DR353" s="13"/>
      <c r="DS353" s="13"/>
      <c r="DT353" s="13"/>
      <c r="DU353" s="13"/>
      <c r="DV353" s="13"/>
      <c r="DW353" s="13"/>
      <c r="DX353" s="13"/>
      <c r="DY353" s="13"/>
      <c r="DZ353" s="13"/>
      <c r="EA353" s="13"/>
      <c r="EB353" s="266"/>
      <c r="EC353" s="266"/>
      <c r="ED353" s="266"/>
      <c r="EE353" s="266"/>
      <c r="EF353" s="266"/>
      <c r="EG353" s="266"/>
      <c r="EH353" s="266"/>
      <c r="EI353" s="13"/>
      <c r="EJ353" s="13"/>
      <c r="EK353" s="13"/>
      <c r="EL353" s="13"/>
      <c r="EM353" s="13"/>
      <c r="EN353" s="13"/>
      <c r="EO353" s="13"/>
      <c r="EP353" s="13"/>
      <c r="EQ353" s="13"/>
      <c r="ER353" s="13"/>
      <c r="ES353" s="13"/>
      <c r="ET353" s="13"/>
      <c r="EU353" s="13"/>
      <c r="FE353" s="100"/>
    </row>
    <row r="354" spans="1:163" s="15" customFormat="1" x14ac:dyDescent="0.4">
      <c r="A354" s="13"/>
      <c r="B354" s="13"/>
      <c r="C354" s="264"/>
      <c r="D354" s="264"/>
      <c r="E354" s="265"/>
      <c r="F354" s="264"/>
      <c r="G354" s="861"/>
      <c r="H354" s="861"/>
      <c r="I354" s="861"/>
      <c r="J354" s="861"/>
      <c r="K354" s="861"/>
      <c r="L354" s="861"/>
      <c r="M354" s="861"/>
      <c r="N354" s="861"/>
      <c r="O354" s="861"/>
      <c r="P354" s="861"/>
      <c r="Q354" s="861"/>
      <c r="R354" s="861"/>
      <c r="S354" s="861"/>
      <c r="T354" s="861"/>
      <c r="U354" s="861"/>
      <c r="V354" s="861"/>
      <c r="W354" s="861"/>
      <c r="X354" s="861"/>
      <c r="Y354" s="861"/>
      <c r="Z354" s="861"/>
      <c r="AA354" s="264"/>
      <c r="AB354" s="264"/>
      <c r="AC354" s="264"/>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64"/>
      <c r="CH354" s="264"/>
      <c r="CI354" s="265"/>
      <c r="CJ354" s="264"/>
      <c r="CK354" s="861"/>
      <c r="CL354" s="861"/>
      <c r="CM354" s="861"/>
      <c r="CN354" s="861"/>
      <c r="CO354" s="861"/>
      <c r="CP354" s="861"/>
      <c r="CQ354" s="861"/>
      <c r="CR354" s="861"/>
      <c r="CS354" s="861"/>
      <c r="CT354" s="861"/>
      <c r="CU354" s="861"/>
      <c r="CV354" s="861"/>
      <c r="CW354" s="861"/>
      <c r="CX354" s="861"/>
      <c r="CY354" s="861"/>
      <c r="CZ354" s="861"/>
      <c r="DA354" s="861"/>
      <c r="DB354" s="861"/>
      <c r="DC354" s="861"/>
      <c r="DD354" s="861"/>
      <c r="DE354" s="264"/>
      <c r="DF354" s="264"/>
      <c r="DG354" s="264"/>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7.25" x14ac:dyDescent="0.4">
      <c r="A355" s="13"/>
      <c r="B355" s="13"/>
      <c r="C355" s="264"/>
      <c r="D355" s="264"/>
      <c r="E355" s="117"/>
      <c r="F355" s="13"/>
      <c r="G355" s="155" t="s">
        <v>660</v>
      </c>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CA355" s="100"/>
      <c r="CE355" s="13"/>
      <c r="CF355" s="13"/>
      <c r="CG355" s="264"/>
      <c r="CH355" s="264"/>
      <c r="CI355" s="117"/>
      <c r="CJ355" s="13"/>
      <c r="CK355" s="155" t="s">
        <v>660</v>
      </c>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FE355" s="100"/>
    </row>
    <row r="356" spans="1:163" s="15" customFormat="1" ht="13.7" customHeight="1" thickBot="1" x14ac:dyDescent="0.45">
      <c r="A356" s="13"/>
      <c r="B356" s="13"/>
      <c r="C356" s="264"/>
      <c r="D356" s="264"/>
      <c r="E356" s="154"/>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97"/>
      <c r="BS356" s="97"/>
      <c r="BT356" s="97"/>
      <c r="BU356" s="97"/>
      <c r="BV356" s="97"/>
      <c r="BW356" s="97"/>
      <c r="BX356" s="97"/>
      <c r="BY356" s="97"/>
      <c r="BZ356" s="97"/>
      <c r="CA356" s="96"/>
      <c r="CE356" s="13"/>
      <c r="CF356" s="13"/>
      <c r="CG356" s="264"/>
      <c r="CH356" s="264"/>
      <c r="CI356" s="154"/>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97"/>
      <c r="EW356" s="97"/>
      <c r="EX356" s="97"/>
      <c r="EY356" s="97"/>
      <c r="EZ356" s="97"/>
      <c r="FA356" s="97"/>
      <c r="FB356" s="97"/>
      <c r="FC356" s="97"/>
      <c r="FD356" s="97"/>
      <c r="FE356" s="96"/>
    </row>
    <row r="357" spans="1:163" s="15" customFormat="1" ht="4.9000000000000004" customHeight="1" x14ac:dyDescent="0.4">
      <c r="A357" s="13"/>
      <c r="B357" s="13"/>
      <c r="C357" s="264"/>
      <c r="D357" s="264"/>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c r="AI357" s="321"/>
      <c r="AJ357" s="321"/>
      <c r="AK357" s="321"/>
      <c r="AL357" s="321"/>
      <c r="AM357" s="321"/>
      <c r="AN357" s="321"/>
      <c r="AO357" s="321"/>
      <c r="AP357" s="321"/>
      <c r="AQ357" s="321"/>
      <c r="AR357" s="321"/>
      <c r="AS357" s="321"/>
      <c r="AT357" s="321"/>
      <c r="AU357" s="321"/>
      <c r="AV357" s="321"/>
      <c r="AW357" s="321"/>
      <c r="AX357" s="321"/>
      <c r="AY357" s="321"/>
      <c r="AZ357" s="321"/>
      <c r="BA357" s="321"/>
      <c r="BB357" s="321"/>
      <c r="BC357" s="321"/>
      <c r="BD357" s="321"/>
      <c r="BE357" s="321"/>
      <c r="BF357" s="321"/>
      <c r="BG357" s="321"/>
      <c r="BH357" s="321"/>
      <c r="BI357" s="321"/>
      <c r="BJ357" s="321"/>
      <c r="BK357" s="321"/>
      <c r="BL357" s="321"/>
      <c r="BM357" s="321"/>
      <c r="BN357" s="321"/>
      <c r="BO357" s="321"/>
      <c r="BP357" s="321"/>
      <c r="BQ357" s="321"/>
      <c r="BR357" s="322"/>
      <c r="BS357" s="322"/>
      <c r="BT357" s="322"/>
      <c r="BU357" s="322"/>
      <c r="BV357" s="322"/>
      <c r="BW357" s="322"/>
      <c r="BX357" s="322"/>
      <c r="BY357" s="322"/>
      <c r="BZ357" s="322"/>
      <c r="CA357" s="322"/>
      <c r="CE357" s="13"/>
      <c r="CF357" s="13"/>
      <c r="CG357" s="264"/>
      <c r="CH357" s="264"/>
      <c r="CI357" s="321"/>
      <c r="CJ357" s="321"/>
      <c r="CK357" s="321"/>
      <c r="CL357" s="321"/>
      <c r="CM357" s="321"/>
      <c r="CN357" s="321"/>
      <c r="CO357" s="321"/>
      <c r="CP357" s="321"/>
      <c r="CQ357" s="321"/>
      <c r="CR357" s="321"/>
      <c r="CS357" s="321"/>
      <c r="CT357" s="321"/>
      <c r="CU357" s="321"/>
      <c r="CV357" s="321"/>
      <c r="CW357" s="321"/>
      <c r="CX357" s="321"/>
      <c r="CY357" s="321"/>
      <c r="CZ357" s="321"/>
      <c r="DA357" s="321"/>
      <c r="DB357" s="321"/>
      <c r="DC357" s="321"/>
      <c r="DD357" s="321"/>
      <c r="DE357" s="321"/>
      <c r="DF357" s="321"/>
      <c r="DG357" s="321"/>
      <c r="DH357" s="321"/>
      <c r="DI357" s="321"/>
      <c r="DJ357" s="321"/>
      <c r="DK357" s="321"/>
      <c r="DL357" s="321"/>
      <c r="DM357" s="321"/>
      <c r="DN357" s="321"/>
      <c r="DO357" s="321"/>
      <c r="DP357" s="321"/>
      <c r="DQ357" s="321"/>
      <c r="DR357" s="321"/>
      <c r="DS357" s="321"/>
      <c r="DT357" s="321"/>
      <c r="DU357" s="321"/>
      <c r="DV357" s="321"/>
      <c r="DW357" s="321"/>
      <c r="DX357" s="321"/>
      <c r="DY357" s="321"/>
      <c r="DZ357" s="321"/>
      <c r="EA357" s="321"/>
      <c r="EB357" s="321"/>
      <c r="EC357" s="321"/>
      <c r="ED357" s="321"/>
      <c r="EE357" s="321"/>
      <c r="EF357" s="321"/>
      <c r="EG357" s="321"/>
      <c r="EH357" s="321"/>
      <c r="EI357" s="321"/>
      <c r="EJ357" s="321"/>
      <c r="EK357" s="321"/>
      <c r="EL357" s="321"/>
      <c r="EM357" s="321"/>
      <c r="EN357" s="321"/>
      <c r="EO357" s="321"/>
      <c r="EP357" s="321"/>
      <c r="EQ357" s="321"/>
      <c r="ER357" s="321"/>
      <c r="ES357" s="321"/>
      <c r="ET357" s="321"/>
      <c r="EU357" s="321"/>
      <c r="EV357" s="322"/>
      <c r="EW357" s="322"/>
      <c r="EX357" s="322"/>
      <c r="EY357" s="322"/>
      <c r="EZ357" s="322"/>
      <c r="FA357" s="322"/>
      <c r="FB357" s="322"/>
      <c r="FC357" s="322"/>
      <c r="FD357" s="322"/>
      <c r="FE357" s="322"/>
    </row>
    <row r="358" spans="1:163" s="15" customFormat="1" ht="14.25" customHeight="1" x14ac:dyDescent="0.4">
      <c r="A358" s="13"/>
      <c r="B358" s="13"/>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264"/>
      <c r="AF358" s="264"/>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CE358" s="13"/>
      <c r="CF358" s="13"/>
      <c r="CG358" s="264"/>
      <c r="CH358" s="264"/>
      <c r="CI358" s="264"/>
      <c r="CJ358" s="264"/>
      <c r="CK358" s="264"/>
      <c r="CL358" s="264"/>
      <c r="CM358" s="264"/>
      <c r="CN358" s="264"/>
      <c r="CO358" s="264"/>
      <c r="CP358" s="264"/>
      <c r="CQ358" s="264"/>
      <c r="CR358" s="264"/>
      <c r="CS358" s="264"/>
      <c r="CT358" s="264"/>
      <c r="CU358" s="264"/>
      <c r="CV358" s="264"/>
      <c r="CW358" s="264"/>
      <c r="CX358" s="264"/>
      <c r="CY358" s="264"/>
      <c r="CZ358" s="264"/>
      <c r="DA358" s="264"/>
      <c r="DB358" s="264"/>
      <c r="DC358" s="264"/>
      <c r="DD358" s="264"/>
      <c r="DE358" s="264"/>
      <c r="DF358" s="264"/>
      <c r="DG358" s="264"/>
      <c r="DH358" s="264"/>
      <c r="DI358" s="264"/>
      <c r="DJ358" s="264"/>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163" s="15" customFormat="1" ht="22.9" customHeight="1" x14ac:dyDescent="0.4">
      <c r="A359" s="122"/>
      <c r="B359" s="167" t="s">
        <v>464</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3"/>
      <c r="BH359" s="112"/>
      <c r="BI359" s="112"/>
      <c r="BJ359" s="112"/>
      <c r="BK359" s="112"/>
      <c r="BL359" s="112"/>
      <c r="BM359" s="112"/>
      <c r="BN359" s="112"/>
      <c r="BO359" s="122"/>
      <c r="BP359" s="122"/>
      <c r="BS359" s="485" t="s">
        <v>465</v>
      </c>
      <c r="BT359" s="486"/>
      <c r="BU359" s="486"/>
      <c r="BV359" s="486"/>
      <c r="BW359" s="486"/>
      <c r="BX359" s="486"/>
      <c r="BY359" s="486"/>
      <c r="BZ359" s="486"/>
      <c r="CA359" s="486"/>
      <c r="CB359" s="486"/>
      <c r="CC359" s="486"/>
      <c r="CE359" s="122"/>
      <c r="CF359" s="167" t="s">
        <v>464</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3"/>
      <c r="EL359" s="112"/>
      <c r="EM359" s="112"/>
      <c r="EN359" s="112"/>
      <c r="EO359" s="112"/>
      <c r="EP359" s="112"/>
      <c r="EQ359" s="112"/>
      <c r="ER359" s="112"/>
      <c r="ES359" s="122"/>
      <c r="ET359" s="122"/>
      <c r="EW359" s="501" t="s">
        <v>463</v>
      </c>
      <c r="EX359" s="502"/>
      <c r="EY359" s="502"/>
      <c r="EZ359" s="502"/>
      <c r="FA359" s="502"/>
      <c r="FB359" s="502"/>
      <c r="FC359" s="502"/>
      <c r="FD359" s="502"/>
      <c r="FE359" s="502"/>
      <c r="FF359" s="502"/>
      <c r="FG359" s="502"/>
    </row>
    <row r="360" spans="1:163" s="15" customFormat="1" ht="22.9" customHeight="1" x14ac:dyDescent="0.4">
      <c r="A360" s="122"/>
      <c r="B360" s="167" t="s">
        <v>462</v>
      </c>
      <c r="C360" s="122"/>
      <c r="D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12"/>
      <c r="BH360" s="112"/>
      <c r="BI360" s="112"/>
      <c r="BJ360" s="112"/>
      <c r="BK360" s="112"/>
      <c r="BL360" s="112"/>
      <c r="BM360" s="112"/>
      <c r="BN360" s="112"/>
      <c r="BO360" s="122"/>
      <c r="BP360" s="122"/>
      <c r="BS360" s="486"/>
      <c r="BT360" s="486"/>
      <c r="BU360" s="486"/>
      <c r="BV360" s="486"/>
      <c r="BW360" s="486"/>
      <c r="BX360" s="486"/>
      <c r="BY360" s="486"/>
      <c r="BZ360" s="486"/>
      <c r="CA360" s="486"/>
      <c r="CB360" s="486"/>
      <c r="CC360" s="486"/>
      <c r="CE360" s="122"/>
      <c r="CF360" s="167" t="s">
        <v>462</v>
      </c>
      <c r="CG360" s="122"/>
      <c r="CH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12"/>
      <c r="EL360" s="112"/>
      <c r="EM360" s="112"/>
      <c r="EN360" s="112"/>
      <c r="EO360" s="112"/>
      <c r="EP360" s="112"/>
      <c r="EQ360" s="112"/>
      <c r="ER360" s="112"/>
      <c r="ES360" s="122"/>
      <c r="ET360" s="122"/>
      <c r="EW360" s="502"/>
      <c r="EX360" s="502"/>
      <c r="EY360" s="502"/>
      <c r="EZ360" s="502"/>
      <c r="FA360" s="502"/>
      <c r="FB360" s="502"/>
      <c r="FC360" s="502"/>
      <c r="FD360" s="502"/>
      <c r="FE360" s="502"/>
      <c r="FF360" s="502"/>
      <c r="FG360" s="502"/>
    </row>
    <row r="361" spans="1:163" s="15" customFormat="1" ht="20.25" x14ac:dyDescent="0.4">
      <c r="A361" s="122"/>
      <c r="B361" s="122"/>
      <c r="C361" s="122"/>
      <c r="D361" s="263" t="s">
        <v>461</v>
      </c>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S361" s="486"/>
      <c r="BT361" s="486"/>
      <c r="BU361" s="486"/>
      <c r="BV361" s="486"/>
      <c r="BW361" s="486"/>
      <c r="BX361" s="486"/>
      <c r="BY361" s="486"/>
      <c r="BZ361" s="486"/>
      <c r="CA361" s="486"/>
      <c r="CB361" s="486"/>
      <c r="CC361" s="486"/>
      <c r="CE361" s="122"/>
      <c r="CF361" s="122"/>
      <c r="CG361" s="122"/>
      <c r="CH361" s="263" t="s">
        <v>461</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c r="EW361" s="502"/>
      <c r="EX361" s="502"/>
      <c r="EY361" s="502"/>
      <c r="EZ361" s="502"/>
      <c r="FA361" s="502"/>
      <c r="FB361" s="502"/>
      <c r="FC361" s="502"/>
      <c r="FD361" s="502"/>
      <c r="FE361" s="502"/>
      <c r="FF361" s="502"/>
      <c r="FG361" s="502"/>
    </row>
    <row r="362" spans="1:163" s="15" customFormat="1" ht="21" thickBot="1" x14ac:dyDescent="0.45">
      <c r="A362" s="122"/>
      <c r="B362" s="122"/>
      <c r="C362" s="122"/>
      <c r="D362" s="263"/>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CE362" s="122"/>
      <c r="CF362" s="122"/>
      <c r="CG362" s="122"/>
      <c r="CH362" s="263" t="s">
        <v>460</v>
      </c>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122"/>
      <c r="ES362" s="122"/>
      <c r="ET362" s="122"/>
    </row>
    <row r="363" spans="1:163" s="15" customFormat="1" ht="18.75" customHeight="1" thickBot="1" x14ac:dyDescent="0.45">
      <c r="A363" s="122"/>
      <c r="B363" s="758"/>
      <c r="C363" s="759"/>
      <c r="D363" s="760" t="s">
        <v>459</v>
      </c>
      <c r="E363" s="761"/>
      <c r="F363" s="761"/>
      <c r="G363" s="761"/>
      <c r="H363" s="761"/>
      <c r="I363" s="761"/>
      <c r="J363" s="761"/>
      <c r="K363" s="761"/>
      <c r="L363" s="761"/>
      <c r="M363" s="761"/>
      <c r="N363" s="761"/>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2"/>
      <c r="AL363" s="758" t="s">
        <v>458</v>
      </c>
      <c r="AM363" s="763"/>
      <c r="AN363" s="763"/>
      <c r="AO363" s="763"/>
      <c r="AP363" s="763"/>
      <c r="AQ363" s="763"/>
      <c r="AR363" s="763"/>
      <c r="AS363" s="763"/>
      <c r="AT363" s="763"/>
      <c r="AU363" s="763"/>
      <c r="AV363" s="763"/>
      <c r="AW363" s="763"/>
      <c r="AX363" s="763"/>
      <c r="AY363" s="763"/>
      <c r="AZ363" s="763"/>
      <c r="BA363" s="763"/>
      <c r="BB363" s="763"/>
      <c r="BC363" s="763"/>
      <c r="BD363" s="763"/>
      <c r="BE363" s="763"/>
      <c r="BF363" s="763"/>
      <c r="BG363" s="763"/>
      <c r="BH363" s="763"/>
      <c r="BI363" s="763"/>
      <c r="BJ363" s="763"/>
      <c r="BK363" s="763"/>
      <c r="BL363" s="763"/>
      <c r="BM363" s="763"/>
      <c r="BN363" s="763"/>
      <c r="BO363" s="759"/>
      <c r="CE363" s="122"/>
      <c r="CF363" s="758"/>
      <c r="CG363" s="759"/>
      <c r="CH363" s="760" t="s">
        <v>459</v>
      </c>
      <c r="CI363" s="761"/>
      <c r="CJ363" s="761"/>
      <c r="CK363" s="761"/>
      <c r="CL363" s="761"/>
      <c r="CM363" s="761"/>
      <c r="CN363" s="761"/>
      <c r="CO363" s="761"/>
      <c r="CP363" s="761"/>
      <c r="CQ363" s="761"/>
      <c r="CR363" s="761"/>
      <c r="CS363" s="761"/>
      <c r="CT363" s="761"/>
      <c r="CU363" s="761"/>
      <c r="CV363" s="761"/>
      <c r="CW363" s="761"/>
      <c r="CX363" s="761"/>
      <c r="CY363" s="761"/>
      <c r="CZ363" s="761"/>
      <c r="DA363" s="761"/>
      <c r="DB363" s="761"/>
      <c r="DC363" s="761"/>
      <c r="DD363" s="761"/>
      <c r="DE363" s="761"/>
      <c r="DF363" s="761"/>
      <c r="DG363" s="761"/>
      <c r="DH363" s="761"/>
      <c r="DI363" s="761"/>
      <c r="DJ363" s="761"/>
      <c r="DK363" s="761"/>
      <c r="DL363" s="761"/>
      <c r="DM363" s="761"/>
      <c r="DN363" s="761"/>
      <c r="DO363" s="762"/>
      <c r="DP363" s="758" t="s">
        <v>458</v>
      </c>
      <c r="DQ363" s="763"/>
      <c r="DR363" s="763"/>
      <c r="DS363" s="763"/>
      <c r="DT363" s="763"/>
      <c r="DU363" s="763"/>
      <c r="DV363" s="763"/>
      <c r="DW363" s="763"/>
      <c r="DX363" s="763"/>
      <c r="DY363" s="763"/>
      <c r="DZ363" s="763"/>
      <c r="EA363" s="763"/>
      <c r="EB363" s="763"/>
      <c r="EC363" s="763"/>
      <c r="ED363" s="763"/>
      <c r="EE363" s="763"/>
      <c r="EF363" s="763"/>
      <c r="EG363" s="763"/>
      <c r="EH363" s="763"/>
      <c r="EI363" s="763"/>
      <c r="EJ363" s="763"/>
      <c r="EK363" s="763"/>
      <c r="EL363" s="763"/>
      <c r="EM363" s="763"/>
      <c r="EN363" s="763"/>
      <c r="EO363" s="763"/>
      <c r="EP363" s="763"/>
      <c r="EQ363" s="763"/>
      <c r="ER363" s="763"/>
      <c r="ES363" s="759"/>
    </row>
    <row r="364" spans="1:163" s="15" customFormat="1" ht="18.75" customHeight="1" x14ac:dyDescent="0.4">
      <c r="A364" s="122"/>
      <c r="B364" s="764" t="s">
        <v>457</v>
      </c>
      <c r="C364" s="765"/>
      <c r="D364" s="770" t="s">
        <v>456</v>
      </c>
      <c r="E364" s="771"/>
      <c r="F364" s="771"/>
      <c r="G364" s="771"/>
      <c r="H364" s="771"/>
      <c r="I364" s="771"/>
      <c r="J364" s="771"/>
      <c r="K364" s="771"/>
      <c r="L364" s="771"/>
      <c r="M364" s="771"/>
      <c r="N364" s="771"/>
      <c r="O364" s="771"/>
      <c r="P364" s="771"/>
      <c r="Q364" s="771"/>
      <c r="R364" s="771"/>
      <c r="S364" s="771"/>
      <c r="T364" s="771"/>
      <c r="U364" s="771"/>
      <c r="V364" s="771"/>
      <c r="W364" s="771"/>
      <c r="X364" s="771"/>
      <c r="Y364" s="771"/>
      <c r="Z364" s="771"/>
      <c r="AA364" s="771"/>
      <c r="AB364" s="771"/>
      <c r="AC364" s="771"/>
      <c r="AD364" s="771"/>
      <c r="AE364" s="771"/>
      <c r="AF364" s="771"/>
      <c r="AG364" s="771"/>
      <c r="AH364" s="771"/>
      <c r="AI364" s="771"/>
      <c r="AJ364" s="771"/>
      <c r="AK364" s="772"/>
      <c r="AL364" s="773"/>
      <c r="AM364" s="774"/>
      <c r="AN364" s="774"/>
      <c r="AO364" s="774"/>
      <c r="AP364" s="774"/>
      <c r="AQ364" s="774"/>
      <c r="AR364" s="774"/>
      <c r="AS364" s="774"/>
      <c r="AT364" s="774"/>
      <c r="AU364" s="774"/>
      <c r="AV364" s="774"/>
      <c r="AW364" s="774"/>
      <c r="AX364" s="774"/>
      <c r="AY364" s="774"/>
      <c r="AZ364" s="774"/>
      <c r="BA364" s="774"/>
      <c r="BB364" s="774"/>
      <c r="BC364" s="774"/>
      <c r="BD364" s="774"/>
      <c r="BE364" s="774"/>
      <c r="BF364" s="774"/>
      <c r="BG364" s="774"/>
      <c r="BH364" s="774"/>
      <c r="BI364" s="774"/>
      <c r="BJ364" s="774"/>
      <c r="BK364" s="774"/>
      <c r="BL364" s="774"/>
      <c r="BM364" s="774"/>
      <c r="BN364" s="774"/>
      <c r="BO364" s="775"/>
      <c r="CE364" s="122"/>
      <c r="CF364" s="764" t="s">
        <v>457</v>
      </c>
      <c r="CG364" s="765"/>
      <c r="CH364" s="770" t="s">
        <v>456</v>
      </c>
      <c r="CI364" s="771"/>
      <c r="CJ364" s="771"/>
      <c r="CK364" s="771"/>
      <c r="CL364" s="771"/>
      <c r="CM364" s="771"/>
      <c r="CN364" s="771"/>
      <c r="CO364" s="771"/>
      <c r="CP364" s="771"/>
      <c r="CQ364" s="771"/>
      <c r="CR364" s="771"/>
      <c r="CS364" s="771"/>
      <c r="CT364" s="771"/>
      <c r="CU364" s="771"/>
      <c r="CV364" s="771"/>
      <c r="CW364" s="771"/>
      <c r="CX364" s="771"/>
      <c r="CY364" s="771"/>
      <c r="CZ364" s="771"/>
      <c r="DA364" s="771"/>
      <c r="DB364" s="771"/>
      <c r="DC364" s="771"/>
      <c r="DD364" s="771"/>
      <c r="DE364" s="771"/>
      <c r="DF364" s="771"/>
      <c r="DG364" s="771"/>
      <c r="DH364" s="771"/>
      <c r="DI364" s="771"/>
      <c r="DJ364" s="771"/>
      <c r="DK364" s="771"/>
      <c r="DL364" s="771"/>
      <c r="DM364" s="771"/>
      <c r="DN364" s="771"/>
      <c r="DO364" s="772"/>
      <c r="DP364" s="773" t="s">
        <v>430</v>
      </c>
      <c r="DQ364" s="774"/>
      <c r="DR364" s="774"/>
      <c r="DS364" s="774"/>
      <c r="DT364" s="774"/>
      <c r="DU364" s="774"/>
      <c r="DV364" s="774"/>
      <c r="DW364" s="774"/>
      <c r="DX364" s="774"/>
      <c r="DY364" s="774"/>
      <c r="DZ364" s="774"/>
      <c r="EA364" s="774"/>
      <c r="EB364" s="774"/>
      <c r="EC364" s="774"/>
      <c r="ED364" s="774"/>
      <c r="EE364" s="774"/>
      <c r="EF364" s="774"/>
      <c r="EG364" s="774"/>
      <c r="EH364" s="774"/>
      <c r="EI364" s="774"/>
      <c r="EJ364" s="774"/>
      <c r="EK364" s="774"/>
      <c r="EL364" s="774"/>
      <c r="EM364" s="774"/>
      <c r="EN364" s="774"/>
      <c r="EO364" s="774"/>
      <c r="EP364" s="774"/>
      <c r="EQ364" s="774"/>
      <c r="ER364" s="774"/>
      <c r="ES364" s="775"/>
    </row>
    <row r="365" spans="1:163" s="15" customFormat="1" ht="38.25" customHeight="1" thickBot="1" x14ac:dyDescent="0.45">
      <c r="A365" s="122"/>
      <c r="B365" s="766"/>
      <c r="C365" s="767"/>
      <c r="D365" s="776" t="s">
        <v>455</v>
      </c>
      <c r="E365" s="777"/>
      <c r="F365" s="777"/>
      <c r="G365" s="777"/>
      <c r="H365" s="777"/>
      <c r="I365" s="777"/>
      <c r="J365" s="777"/>
      <c r="K365" s="777"/>
      <c r="L365" s="777"/>
      <c r="M365" s="777"/>
      <c r="N365" s="777"/>
      <c r="O365" s="777"/>
      <c r="P365" s="777"/>
      <c r="Q365" s="777"/>
      <c r="R365" s="777"/>
      <c r="S365" s="777"/>
      <c r="T365" s="777"/>
      <c r="U365" s="777"/>
      <c r="V365" s="777"/>
      <c r="W365" s="777"/>
      <c r="X365" s="777"/>
      <c r="Y365" s="777"/>
      <c r="Z365" s="777"/>
      <c r="AA365" s="777"/>
      <c r="AB365" s="777"/>
      <c r="AC365" s="777"/>
      <c r="AD365" s="777"/>
      <c r="AE365" s="777"/>
      <c r="AF365" s="777"/>
      <c r="AG365" s="777"/>
      <c r="AH365" s="777"/>
      <c r="AI365" s="777"/>
      <c r="AJ365" s="777"/>
      <c r="AK365" s="778"/>
      <c r="AL365" s="779"/>
      <c r="AM365" s="780"/>
      <c r="AN365" s="780"/>
      <c r="AO365" s="780"/>
      <c r="AP365" s="780"/>
      <c r="AQ365" s="780"/>
      <c r="AR365" s="780"/>
      <c r="AS365" s="780"/>
      <c r="AT365" s="780"/>
      <c r="AU365" s="780"/>
      <c r="AV365" s="780"/>
      <c r="AW365" s="780"/>
      <c r="AX365" s="780"/>
      <c r="AY365" s="780"/>
      <c r="AZ365" s="780"/>
      <c r="BA365" s="780"/>
      <c r="BB365" s="780"/>
      <c r="BC365" s="780"/>
      <c r="BD365" s="780"/>
      <c r="BE365" s="780"/>
      <c r="BF365" s="780"/>
      <c r="BG365" s="780"/>
      <c r="BH365" s="780"/>
      <c r="BI365" s="780"/>
      <c r="BJ365" s="780"/>
      <c r="BK365" s="780"/>
      <c r="BL365" s="780"/>
      <c r="BM365" s="780"/>
      <c r="BN365" s="780"/>
      <c r="BO365" s="781"/>
      <c r="CE365" s="122"/>
      <c r="CF365" s="766"/>
      <c r="CG365" s="767"/>
      <c r="CH365" s="776" t="s">
        <v>455</v>
      </c>
      <c r="CI365" s="777"/>
      <c r="CJ365" s="777"/>
      <c r="CK365" s="777"/>
      <c r="CL365" s="777"/>
      <c r="CM365" s="777"/>
      <c r="CN365" s="777"/>
      <c r="CO365" s="777"/>
      <c r="CP365" s="777"/>
      <c r="CQ365" s="777"/>
      <c r="CR365" s="777"/>
      <c r="CS365" s="777"/>
      <c r="CT365" s="777"/>
      <c r="CU365" s="777"/>
      <c r="CV365" s="777"/>
      <c r="CW365" s="777"/>
      <c r="CX365" s="777"/>
      <c r="CY365" s="777"/>
      <c r="CZ365" s="777"/>
      <c r="DA365" s="777"/>
      <c r="DB365" s="777"/>
      <c r="DC365" s="777"/>
      <c r="DD365" s="777"/>
      <c r="DE365" s="777"/>
      <c r="DF365" s="777"/>
      <c r="DG365" s="777"/>
      <c r="DH365" s="777"/>
      <c r="DI365" s="777"/>
      <c r="DJ365" s="777"/>
      <c r="DK365" s="777"/>
      <c r="DL365" s="777"/>
      <c r="DM365" s="777"/>
      <c r="DN365" s="777"/>
      <c r="DO365" s="778"/>
      <c r="DP365" s="833" t="s">
        <v>692</v>
      </c>
      <c r="DQ365" s="834"/>
      <c r="DR365" s="834"/>
      <c r="DS365" s="834"/>
      <c r="DT365" s="834"/>
      <c r="DU365" s="834"/>
      <c r="DV365" s="834"/>
      <c r="DW365" s="834"/>
      <c r="DX365" s="834"/>
      <c r="DY365" s="834"/>
      <c r="DZ365" s="834"/>
      <c r="EA365" s="834"/>
      <c r="EB365" s="834"/>
      <c r="EC365" s="834"/>
      <c r="ED365" s="834"/>
      <c r="EE365" s="834"/>
      <c r="EF365" s="834"/>
      <c r="EG365" s="834"/>
      <c r="EH365" s="834"/>
      <c r="EI365" s="834"/>
      <c r="EJ365" s="834"/>
      <c r="EK365" s="834"/>
      <c r="EL365" s="834"/>
      <c r="EM365" s="834"/>
      <c r="EN365" s="834"/>
      <c r="EO365" s="834"/>
      <c r="EP365" s="834"/>
      <c r="EQ365" s="834"/>
      <c r="ER365" s="834"/>
      <c r="ES365" s="835"/>
    </row>
    <row r="366" spans="1:163" s="15" customFormat="1" ht="18.75" customHeight="1" thickTop="1" x14ac:dyDescent="0.4">
      <c r="A366" s="122"/>
      <c r="B366" s="766"/>
      <c r="C366" s="767"/>
      <c r="D366" s="782" t="s">
        <v>454</v>
      </c>
      <c r="E366" s="783"/>
      <c r="F366" s="783"/>
      <c r="G366" s="783"/>
      <c r="H366" s="783"/>
      <c r="I366" s="783"/>
      <c r="J366" s="783"/>
      <c r="K366" s="783"/>
      <c r="L366" s="783"/>
      <c r="M366" s="783"/>
      <c r="N366" s="783"/>
      <c r="O366" s="783"/>
      <c r="P366" s="783"/>
      <c r="Q366" s="783"/>
      <c r="R366" s="783"/>
      <c r="S366" s="783"/>
      <c r="T366" s="783"/>
      <c r="U366" s="783"/>
      <c r="V366" s="783"/>
      <c r="W366" s="783"/>
      <c r="X366" s="783"/>
      <c r="Y366" s="783"/>
      <c r="Z366" s="783"/>
      <c r="AA366" s="783"/>
      <c r="AB366" s="783"/>
      <c r="AC366" s="783"/>
      <c r="AD366" s="783"/>
      <c r="AE366" s="783"/>
      <c r="AF366" s="783"/>
      <c r="AG366" s="783"/>
      <c r="AH366" s="783"/>
      <c r="AI366" s="783"/>
      <c r="AJ366" s="783"/>
      <c r="AK366" s="784"/>
      <c r="AL366" s="797"/>
      <c r="AM366" s="798"/>
      <c r="AN366" s="798"/>
      <c r="AO366" s="798"/>
      <c r="AP366" s="798"/>
      <c r="AQ366" s="798"/>
      <c r="AR366" s="798"/>
      <c r="AS366" s="798"/>
      <c r="AT366" s="798"/>
      <c r="AU366" s="798"/>
      <c r="AV366" s="798"/>
      <c r="AW366" s="798"/>
      <c r="AX366" s="798"/>
      <c r="AY366" s="798"/>
      <c r="AZ366" s="798"/>
      <c r="BA366" s="798"/>
      <c r="BB366" s="798"/>
      <c r="BC366" s="798"/>
      <c r="BD366" s="798"/>
      <c r="BE366" s="798"/>
      <c r="BF366" s="798"/>
      <c r="BG366" s="798"/>
      <c r="BH366" s="798"/>
      <c r="BI366" s="798"/>
      <c r="BJ366" s="798"/>
      <c r="BK366" s="798"/>
      <c r="BL366" s="798"/>
      <c r="BM366" s="798"/>
      <c r="BN366" s="798"/>
      <c r="BO366" s="799"/>
      <c r="CE366" s="122"/>
      <c r="CF366" s="766"/>
      <c r="CG366" s="767"/>
      <c r="CH366" s="782" t="s">
        <v>454</v>
      </c>
      <c r="CI366" s="783"/>
      <c r="CJ366" s="783"/>
      <c r="CK366" s="783"/>
      <c r="CL366" s="783"/>
      <c r="CM366" s="783"/>
      <c r="CN366" s="783"/>
      <c r="CO366" s="783"/>
      <c r="CP366" s="783"/>
      <c r="CQ366" s="783"/>
      <c r="CR366" s="783"/>
      <c r="CS366" s="783"/>
      <c r="CT366" s="783"/>
      <c r="CU366" s="783"/>
      <c r="CV366" s="783"/>
      <c r="CW366" s="783"/>
      <c r="CX366" s="783"/>
      <c r="CY366" s="783"/>
      <c r="CZ366" s="783"/>
      <c r="DA366" s="783"/>
      <c r="DB366" s="783"/>
      <c r="DC366" s="783"/>
      <c r="DD366" s="783"/>
      <c r="DE366" s="783"/>
      <c r="DF366" s="783"/>
      <c r="DG366" s="783"/>
      <c r="DH366" s="783"/>
      <c r="DI366" s="783"/>
      <c r="DJ366" s="783"/>
      <c r="DK366" s="783"/>
      <c r="DL366" s="783"/>
      <c r="DM366" s="783"/>
      <c r="DN366" s="783"/>
      <c r="DO366" s="784"/>
      <c r="DP366" s="797" t="s">
        <v>448</v>
      </c>
      <c r="DQ366" s="798"/>
      <c r="DR366" s="798"/>
      <c r="DS366" s="798"/>
      <c r="DT366" s="798"/>
      <c r="DU366" s="798"/>
      <c r="DV366" s="798"/>
      <c r="DW366" s="798"/>
      <c r="DX366" s="798"/>
      <c r="DY366" s="798"/>
      <c r="DZ366" s="798"/>
      <c r="EA366" s="798"/>
      <c r="EB366" s="798"/>
      <c r="EC366" s="798"/>
      <c r="ED366" s="798"/>
      <c r="EE366" s="798"/>
      <c r="EF366" s="798"/>
      <c r="EG366" s="798"/>
      <c r="EH366" s="798"/>
      <c r="EI366" s="798"/>
      <c r="EJ366" s="798"/>
      <c r="EK366" s="798"/>
      <c r="EL366" s="798"/>
      <c r="EM366" s="798"/>
      <c r="EN366" s="798"/>
      <c r="EO366" s="798"/>
      <c r="EP366" s="798"/>
      <c r="EQ366" s="798"/>
      <c r="ER366" s="798"/>
      <c r="ES366" s="799"/>
    </row>
    <row r="367" spans="1:163" s="15" customFormat="1" ht="18.75" customHeight="1" x14ac:dyDescent="0.4">
      <c r="A367" s="122"/>
      <c r="B367" s="766"/>
      <c r="C367" s="767"/>
      <c r="D367" s="782" t="s">
        <v>453</v>
      </c>
      <c r="E367" s="783"/>
      <c r="F367" s="783"/>
      <c r="G367" s="783"/>
      <c r="H367" s="783"/>
      <c r="I367" s="783"/>
      <c r="J367" s="783"/>
      <c r="K367" s="783"/>
      <c r="L367" s="783"/>
      <c r="M367" s="783"/>
      <c r="N367" s="783"/>
      <c r="O367" s="783"/>
      <c r="P367" s="783"/>
      <c r="Q367" s="783"/>
      <c r="R367" s="783"/>
      <c r="S367" s="783"/>
      <c r="T367" s="783"/>
      <c r="U367" s="783"/>
      <c r="V367" s="783"/>
      <c r="W367" s="783"/>
      <c r="X367" s="783"/>
      <c r="Y367" s="783"/>
      <c r="Z367" s="783"/>
      <c r="AA367" s="783"/>
      <c r="AB367" s="783"/>
      <c r="AC367" s="783"/>
      <c r="AD367" s="783"/>
      <c r="AE367" s="783"/>
      <c r="AF367" s="783"/>
      <c r="AG367" s="783"/>
      <c r="AH367" s="783"/>
      <c r="AI367" s="783"/>
      <c r="AJ367" s="783"/>
      <c r="AK367" s="784"/>
      <c r="AL367" s="791"/>
      <c r="AM367" s="792"/>
      <c r="AN367" s="792"/>
      <c r="AO367" s="792"/>
      <c r="AP367" s="792"/>
      <c r="AQ367" s="792"/>
      <c r="AR367" s="792"/>
      <c r="AS367" s="792"/>
      <c r="AT367" s="792"/>
      <c r="AU367" s="792"/>
      <c r="AV367" s="792"/>
      <c r="AW367" s="792"/>
      <c r="AX367" s="792"/>
      <c r="AY367" s="792"/>
      <c r="AZ367" s="792"/>
      <c r="BA367" s="792"/>
      <c r="BB367" s="792"/>
      <c r="BC367" s="792"/>
      <c r="BD367" s="792"/>
      <c r="BE367" s="792"/>
      <c r="BF367" s="792"/>
      <c r="BG367" s="792"/>
      <c r="BH367" s="792"/>
      <c r="BI367" s="792"/>
      <c r="BJ367" s="792"/>
      <c r="BK367" s="792"/>
      <c r="BL367" s="792"/>
      <c r="BM367" s="792"/>
      <c r="BN367" s="792"/>
      <c r="BO367" s="793"/>
      <c r="CE367" s="122"/>
      <c r="CF367" s="766"/>
      <c r="CG367" s="767"/>
      <c r="CH367" s="782" t="s">
        <v>453</v>
      </c>
      <c r="CI367" s="783"/>
      <c r="CJ367" s="783"/>
      <c r="CK367" s="783"/>
      <c r="CL367" s="783"/>
      <c r="CM367" s="783"/>
      <c r="CN367" s="783"/>
      <c r="CO367" s="783"/>
      <c r="CP367" s="783"/>
      <c r="CQ367" s="783"/>
      <c r="CR367" s="783"/>
      <c r="CS367" s="783"/>
      <c r="CT367" s="783"/>
      <c r="CU367" s="783"/>
      <c r="CV367" s="783"/>
      <c r="CW367" s="783"/>
      <c r="CX367" s="783"/>
      <c r="CY367" s="783"/>
      <c r="CZ367" s="783"/>
      <c r="DA367" s="783"/>
      <c r="DB367" s="783"/>
      <c r="DC367" s="783"/>
      <c r="DD367" s="783"/>
      <c r="DE367" s="783"/>
      <c r="DF367" s="783"/>
      <c r="DG367" s="783"/>
      <c r="DH367" s="783"/>
      <c r="DI367" s="783"/>
      <c r="DJ367" s="783"/>
      <c r="DK367" s="783"/>
      <c r="DL367" s="783"/>
      <c r="DM367" s="783"/>
      <c r="DN367" s="783"/>
      <c r="DO367" s="784"/>
      <c r="DP367" s="791" t="s">
        <v>682</v>
      </c>
      <c r="DQ367" s="792"/>
      <c r="DR367" s="792"/>
      <c r="DS367" s="792"/>
      <c r="DT367" s="792"/>
      <c r="DU367" s="792"/>
      <c r="DV367" s="792"/>
      <c r="DW367" s="792"/>
      <c r="DX367" s="792"/>
      <c r="DY367" s="792"/>
      <c r="DZ367" s="792"/>
      <c r="EA367" s="792"/>
      <c r="EB367" s="792"/>
      <c r="EC367" s="792"/>
      <c r="ED367" s="792"/>
      <c r="EE367" s="792"/>
      <c r="EF367" s="792"/>
      <c r="EG367" s="792"/>
      <c r="EH367" s="792"/>
      <c r="EI367" s="792"/>
      <c r="EJ367" s="792"/>
      <c r="EK367" s="792"/>
      <c r="EL367" s="792"/>
      <c r="EM367" s="792"/>
      <c r="EN367" s="792"/>
      <c r="EO367" s="792"/>
      <c r="EP367" s="792"/>
      <c r="EQ367" s="792"/>
      <c r="ER367" s="792"/>
      <c r="ES367" s="793"/>
    </row>
    <row r="368" spans="1:163" s="15" customFormat="1" ht="18.75" customHeight="1" x14ac:dyDescent="0.4">
      <c r="A368" s="122"/>
      <c r="B368" s="766"/>
      <c r="C368" s="767"/>
      <c r="D368" s="782" t="s">
        <v>452</v>
      </c>
      <c r="E368" s="783"/>
      <c r="F368" s="783"/>
      <c r="G368" s="783"/>
      <c r="H368" s="783"/>
      <c r="I368" s="783"/>
      <c r="J368" s="783"/>
      <c r="K368" s="783"/>
      <c r="L368" s="783"/>
      <c r="M368" s="783"/>
      <c r="N368" s="783"/>
      <c r="O368" s="783"/>
      <c r="P368" s="783"/>
      <c r="Q368" s="783"/>
      <c r="R368" s="783"/>
      <c r="S368" s="783"/>
      <c r="T368" s="783"/>
      <c r="U368" s="783"/>
      <c r="V368" s="783"/>
      <c r="W368" s="783"/>
      <c r="X368" s="783"/>
      <c r="Y368" s="783"/>
      <c r="Z368" s="783"/>
      <c r="AA368" s="783"/>
      <c r="AB368" s="783"/>
      <c r="AC368" s="783"/>
      <c r="AD368" s="783"/>
      <c r="AE368" s="783"/>
      <c r="AF368" s="783"/>
      <c r="AG368" s="783"/>
      <c r="AH368" s="783"/>
      <c r="AI368" s="783"/>
      <c r="AJ368" s="783"/>
      <c r="AK368" s="784"/>
      <c r="AL368" s="791"/>
      <c r="AM368" s="792"/>
      <c r="AN368" s="792"/>
      <c r="AO368" s="792"/>
      <c r="AP368" s="792"/>
      <c r="AQ368" s="792"/>
      <c r="AR368" s="792"/>
      <c r="AS368" s="792"/>
      <c r="AT368" s="792"/>
      <c r="AU368" s="792"/>
      <c r="AV368" s="792"/>
      <c r="AW368" s="792"/>
      <c r="AX368" s="792"/>
      <c r="AY368" s="792"/>
      <c r="AZ368" s="792"/>
      <c r="BA368" s="792"/>
      <c r="BB368" s="792"/>
      <c r="BC368" s="792"/>
      <c r="BD368" s="792"/>
      <c r="BE368" s="792"/>
      <c r="BF368" s="792"/>
      <c r="BG368" s="792"/>
      <c r="BH368" s="792"/>
      <c r="BI368" s="792"/>
      <c r="BJ368" s="792"/>
      <c r="BK368" s="792"/>
      <c r="BL368" s="792"/>
      <c r="BM368" s="792"/>
      <c r="BN368" s="792"/>
      <c r="BO368" s="793"/>
      <c r="CE368" s="122"/>
      <c r="CF368" s="766"/>
      <c r="CG368" s="767"/>
      <c r="CH368" s="782" t="s">
        <v>452</v>
      </c>
      <c r="CI368" s="783"/>
      <c r="CJ368" s="783"/>
      <c r="CK368" s="783"/>
      <c r="CL368" s="783"/>
      <c r="CM368" s="783"/>
      <c r="CN368" s="783"/>
      <c r="CO368" s="783"/>
      <c r="CP368" s="783"/>
      <c r="CQ368" s="783"/>
      <c r="CR368" s="783"/>
      <c r="CS368" s="783"/>
      <c r="CT368" s="783"/>
      <c r="CU368" s="783"/>
      <c r="CV368" s="783"/>
      <c r="CW368" s="783"/>
      <c r="CX368" s="783"/>
      <c r="CY368" s="783"/>
      <c r="CZ368" s="783"/>
      <c r="DA368" s="783"/>
      <c r="DB368" s="783"/>
      <c r="DC368" s="783"/>
      <c r="DD368" s="783"/>
      <c r="DE368" s="783"/>
      <c r="DF368" s="783"/>
      <c r="DG368" s="783"/>
      <c r="DH368" s="783"/>
      <c r="DI368" s="783"/>
      <c r="DJ368" s="783"/>
      <c r="DK368" s="783"/>
      <c r="DL368" s="783"/>
      <c r="DM368" s="783"/>
      <c r="DN368" s="783"/>
      <c r="DO368" s="784"/>
      <c r="DP368" s="791" t="s">
        <v>450</v>
      </c>
      <c r="DQ368" s="792"/>
      <c r="DR368" s="792"/>
      <c r="DS368" s="792"/>
      <c r="DT368" s="792"/>
      <c r="DU368" s="792"/>
      <c r="DV368" s="792"/>
      <c r="DW368" s="792"/>
      <c r="DX368" s="792"/>
      <c r="DY368" s="792"/>
      <c r="DZ368" s="792"/>
      <c r="EA368" s="792"/>
      <c r="EB368" s="792"/>
      <c r="EC368" s="792"/>
      <c r="ED368" s="792"/>
      <c r="EE368" s="792"/>
      <c r="EF368" s="792"/>
      <c r="EG368" s="792"/>
      <c r="EH368" s="792"/>
      <c r="EI368" s="792"/>
      <c r="EJ368" s="792"/>
      <c r="EK368" s="792"/>
      <c r="EL368" s="792"/>
      <c r="EM368" s="792"/>
      <c r="EN368" s="792"/>
      <c r="EO368" s="792"/>
      <c r="EP368" s="792"/>
      <c r="EQ368" s="792"/>
      <c r="ER368" s="792"/>
      <c r="ES368" s="793"/>
    </row>
    <row r="369" spans="1:149" s="15" customFormat="1" ht="18.75" customHeight="1" thickBot="1" x14ac:dyDescent="0.45">
      <c r="A369" s="122"/>
      <c r="B369" s="766"/>
      <c r="C369" s="767"/>
      <c r="D369" s="782" t="s">
        <v>451</v>
      </c>
      <c r="E369" s="783"/>
      <c r="F369" s="783"/>
      <c r="G369" s="783"/>
      <c r="H369" s="783"/>
      <c r="I369" s="783"/>
      <c r="J369" s="783"/>
      <c r="K369" s="783"/>
      <c r="L369" s="783"/>
      <c r="M369" s="783"/>
      <c r="N369" s="783"/>
      <c r="O369" s="783"/>
      <c r="P369" s="783"/>
      <c r="Q369" s="783"/>
      <c r="R369" s="783"/>
      <c r="S369" s="783"/>
      <c r="T369" s="783"/>
      <c r="U369" s="783"/>
      <c r="V369" s="783"/>
      <c r="W369" s="783"/>
      <c r="X369" s="783"/>
      <c r="Y369" s="783"/>
      <c r="Z369" s="783"/>
      <c r="AA369" s="783"/>
      <c r="AB369" s="783"/>
      <c r="AC369" s="783"/>
      <c r="AD369" s="783"/>
      <c r="AE369" s="783"/>
      <c r="AF369" s="783"/>
      <c r="AG369" s="783"/>
      <c r="AH369" s="783"/>
      <c r="AI369" s="783"/>
      <c r="AJ369" s="783"/>
      <c r="AK369" s="784"/>
      <c r="AL369" s="779"/>
      <c r="AM369" s="780"/>
      <c r="AN369" s="780"/>
      <c r="AO369" s="780"/>
      <c r="AP369" s="780"/>
      <c r="AQ369" s="780"/>
      <c r="AR369" s="780"/>
      <c r="AS369" s="780"/>
      <c r="AT369" s="780"/>
      <c r="AU369" s="780"/>
      <c r="AV369" s="780"/>
      <c r="AW369" s="780"/>
      <c r="AX369" s="780"/>
      <c r="AY369" s="780"/>
      <c r="AZ369" s="780"/>
      <c r="BA369" s="780"/>
      <c r="BB369" s="780"/>
      <c r="BC369" s="780"/>
      <c r="BD369" s="780"/>
      <c r="BE369" s="780"/>
      <c r="BF369" s="780"/>
      <c r="BG369" s="780"/>
      <c r="BH369" s="780"/>
      <c r="BI369" s="780"/>
      <c r="BJ369" s="780"/>
      <c r="BK369" s="780"/>
      <c r="BL369" s="780"/>
      <c r="BM369" s="780"/>
      <c r="BN369" s="780"/>
      <c r="BO369" s="781"/>
      <c r="CE369" s="122"/>
      <c r="CF369" s="766"/>
      <c r="CG369" s="767"/>
      <c r="CH369" s="782" t="s">
        <v>451</v>
      </c>
      <c r="CI369" s="783"/>
      <c r="CJ369" s="783"/>
      <c r="CK369" s="783"/>
      <c r="CL369" s="783"/>
      <c r="CM369" s="783"/>
      <c r="CN369" s="783"/>
      <c r="CO369" s="783"/>
      <c r="CP369" s="783"/>
      <c r="CQ369" s="783"/>
      <c r="CR369" s="783"/>
      <c r="CS369" s="783"/>
      <c r="CT369" s="783"/>
      <c r="CU369" s="783"/>
      <c r="CV369" s="783"/>
      <c r="CW369" s="783"/>
      <c r="CX369" s="783"/>
      <c r="CY369" s="783"/>
      <c r="CZ369" s="783"/>
      <c r="DA369" s="783"/>
      <c r="DB369" s="783"/>
      <c r="DC369" s="783"/>
      <c r="DD369" s="783"/>
      <c r="DE369" s="783"/>
      <c r="DF369" s="783"/>
      <c r="DG369" s="783"/>
      <c r="DH369" s="783"/>
      <c r="DI369" s="783"/>
      <c r="DJ369" s="783"/>
      <c r="DK369" s="783"/>
      <c r="DL369" s="783"/>
      <c r="DM369" s="783"/>
      <c r="DN369" s="783"/>
      <c r="DO369" s="784"/>
      <c r="DP369" s="779"/>
      <c r="DQ369" s="780"/>
      <c r="DR369" s="780"/>
      <c r="DS369" s="780"/>
      <c r="DT369" s="780"/>
      <c r="DU369" s="780"/>
      <c r="DV369" s="780"/>
      <c r="DW369" s="780"/>
      <c r="DX369" s="780"/>
      <c r="DY369" s="780"/>
      <c r="DZ369" s="780"/>
      <c r="EA369" s="780"/>
      <c r="EB369" s="780"/>
      <c r="EC369" s="780"/>
      <c r="ED369" s="780"/>
      <c r="EE369" s="780"/>
      <c r="EF369" s="780"/>
      <c r="EG369" s="780"/>
      <c r="EH369" s="780"/>
      <c r="EI369" s="780"/>
      <c r="EJ369" s="780"/>
      <c r="EK369" s="780"/>
      <c r="EL369" s="780"/>
      <c r="EM369" s="780"/>
      <c r="EN369" s="780"/>
      <c r="EO369" s="780"/>
      <c r="EP369" s="780"/>
      <c r="EQ369" s="780"/>
      <c r="ER369" s="780"/>
      <c r="ES369" s="781"/>
    </row>
    <row r="370" spans="1:149" s="15" customFormat="1" ht="18.75" customHeight="1" thickTop="1" x14ac:dyDescent="0.4">
      <c r="A370" s="122"/>
      <c r="B370" s="766"/>
      <c r="C370" s="767"/>
      <c r="D370" s="794" t="s">
        <v>449</v>
      </c>
      <c r="E370" s="795"/>
      <c r="F370" s="795"/>
      <c r="G370" s="795"/>
      <c r="H370" s="795"/>
      <c r="I370" s="795"/>
      <c r="J370" s="795"/>
      <c r="K370" s="795"/>
      <c r="L370" s="795"/>
      <c r="M370" s="795"/>
      <c r="N370" s="795"/>
      <c r="O370" s="795"/>
      <c r="P370" s="795"/>
      <c r="Q370" s="795"/>
      <c r="R370" s="795"/>
      <c r="S370" s="795"/>
      <c r="T370" s="795"/>
      <c r="U370" s="795"/>
      <c r="V370" s="795"/>
      <c r="W370" s="795"/>
      <c r="X370" s="795"/>
      <c r="Y370" s="795"/>
      <c r="Z370" s="795"/>
      <c r="AA370" s="795"/>
      <c r="AB370" s="795"/>
      <c r="AC370" s="795"/>
      <c r="AD370" s="795"/>
      <c r="AE370" s="795"/>
      <c r="AF370" s="795"/>
      <c r="AG370" s="795"/>
      <c r="AH370" s="795"/>
      <c r="AI370" s="795"/>
      <c r="AJ370" s="795"/>
      <c r="AK370" s="796"/>
      <c r="AL370" s="797"/>
      <c r="AM370" s="798"/>
      <c r="AN370" s="798"/>
      <c r="AO370" s="798"/>
      <c r="AP370" s="798"/>
      <c r="AQ370" s="798"/>
      <c r="AR370" s="798"/>
      <c r="AS370" s="798"/>
      <c r="AT370" s="798"/>
      <c r="AU370" s="798"/>
      <c r="AV370" s="798"/>
      <c r="AW370" s="798"/>
      <c r="AX370" s="798"/>
      <c r="AY370" s="798"/>
      <c r="AZ370" s="798"/>
      <c r="BA370" s="798"/>
      <c r="BB370" s="798"/>
      <c r="BC370" s="798"/>
      <c r="BD370" s="798"/>
      <c r="BE370" s="798"/>
      <c r="BF370" s="798"/>
      <c r="BG370" s="798"/>
      <c r="BH370" s="798"/>
      <c r="BI370" s="798"/>
      <c r="BJ370" s="798"/>
      <c r="BK370" s="798"/>
      <c r="BL370" s="798"/>
      <c r="BM370" s="798"/>
      <c r="BN370" s="798"/>
      <c r="BO370" s="799"/>
      <c r="CE370" s="122"/>
      <c r="CF370" s="766"/>
      <c r="CG370" s="767"/>
      <c r="CH370" s="794" t="s">
        <v>449</v>
      </c>
      <c r="CI370" s="795"/>
      <c r="CJ370" s="795"/>
      <c r="CK370" s="795"/>
      <c r="CL370" s="795"/>
      <c r="CM370" s="795"/>
      <c r="CN370" s="795"/>
      <c r="CO370" s="795"/>
      <c r="CP370" s="795"/>
      <c r="CQ370" s="795"/>
      <c r="CR370" s="795"/>
      <c r="CS370" s="795"/>
      <c r="CT370" s="795"/>
      <c r="CU370" s="795"/>
      <c r="CV370" s="795"/>
      <c r="CW370" s="795"/>
      <c r="CX370" s="795"/>
      <c r="CY370" s="795"/>
      <c r="CZ370" s="795"/>
      <c r="DA370" s="795"/>
      <c r="DB370" s="795"/>
      <c r="DC370" s="795"/>
      <c r="DD370" s="795"/>
      <c r="DE370" s="795"/>
      <c r="DF370" s="795"/>
      <c r="DG370" s="795"/>
      <c r="DH370" s="795"/>
      <c r="DI370" s="795"/>
      <c r="DJ370" s="795"/>
      <c r="DK370" s="795"/>
      <c r="DL370" s="795"/>
      <c r="DM370" s="795"/>
      <c r="DN370" s="795"/>
      <c r="DO370" s="796"/>
      <c r="DP370" s="797" t="s">
        <v>448</v>
      </c>
      <c r="DQ370" s="798"/>
      <c r="DR370" s="798"/>
      <c r="DS370" s="798"/>
      <c r="DT370" s="798"/>
      <c r="DU370" s="798"/>
      <c r="DV370" s="798"/>
      <c r="DW370" s="798"/>
      <c r="DX370" s="798"/>
      <c r="DY370" s="798"/>
      <c r="DZ370" s="798"/>
      <c r="EA370" s="798"/>
      <c r="EB370" s="798"/>
      <c r="EC370" s="798"/>
      <c r="ED370" s="798"/>
      <c r="EE370" s="798"/>
      <c r="EF370" s="798"/>
      <c r="EG370" s="798"/>
      <c r="EH370" s="798"/>
      <c r="EI370" s="798"/>
      <c r="EJ370" s="798"/>
      <c r="EK370" s="798"/>
      <c r="EL370" s="798"/>
      <c r="EM370" s="798"/>
      <c r="EN370" s="798"/>
      <c r="EO370" s="798"/>
      <c r="EP370" s="798"/>
      <c r="EQ370" s="798"/>
      <c r="ER370" s="798"/>
      <c r="ES370" s="799"/>
    </row>
    <row r="371" spans="1:149" s="15" customFormat="1" ht="18.75" customHeight="1" x14ac:dyDescent="0.4">
      <c r="A371" s="122"/>
      <c r="B371" s="766"/>
      <c r="C371" s="767"/>
      <c r="D371" s="782" t="s">
        <v>447</v>
      </c>
      <c r="E371" s="783"/>
      <c r="F371" s="783"/>
      <c r="G371" s="783"/>
      <c r="H371" s="783"/>
      <c r="I371" s="783"/>
      <c r="J371" s="783"/>
      <c r="K371" s="783"/>
      <c r="L371" s="783"/>
      <c r="M371" s="783"/>
      <c r="N371" s="783"/>
      <c r="O371" s="783"/>
      <c r="P371" s="783"/>
      <c r="Q371" s="783"/>
      <c r="R371" s="783"/>
      <c r="S371" s="783"/>
      <c r="T371" s="783"/>
      <c r="U371" s="783"/>
      <c r="V371" s="783"/>
      <c r="W371" s="783"/>
      <c r="X371" s="783"/>
      <c r="Y371" s="783"/>
      <c r="Z371" s="783"/>
      <c r="AA371" s="783"/>
      <c r="AB371" s="783"/>
      <c r="AC371" s="783"/>
      <c r="AD371" s="783"/>
      <c r="AE371" s="783"/>
      <c r="AF371" s="783"/>
      <c r="AG371" s="783"/>
      <c r="AH371" s="783"/>
      <c r="AI371" s="783"/>
      <c r="AJ371" s="783"/>
      <c r="AK371" s="784"/>
      <c r="AL371" s="791"/>
      <c r="AM371" s="792"/>
      <c r="AN371" s="792"/>
      <c r="AO371" s="792"/>
      <c r="AP371" s="792"/>
      <c r="AQ371" s="792"/>
      <c r="AR371" s="792"/>
      <c r="AS371" s="792"/>
      <c r="AT371" s="792"/>
      <c r="AU371" s="792"/>
      <c r="AV371" s="792"/>
      <c r="AW371" s="792"/>
      <c r="AX371" s="792"/>
      <c r="AY371" s="792"/>
      <c r="AZ371" s="792"/>
      <c r="BA371" s="792"/>
      <c r="BB371" s="792"/>
      <c r="BC371" s="792"/>
      <c r="BD371" s="792"/>
      <c r="BE371" s="792"/>
      <c r="BF371" s="792"/>
      <c r="BG371" s="792"/>
      <c r="BH371" s="792"/>
      <c r="BI371" s="792"/>
      <c r="BJ371" s="792"/>
      <c r="BK371" s="792"/>
      <c r="BL371" s="792"/>
      <c r="BM371" s="792"/>
      <c r="BN371" s="792"/>
      <c r="BO371" s="793"/>
      <c r="CE371" s="122"/>
      <c r="CF371" s="766"/>
      <c r="CG371" s="767"/>
      <c r="CH371" s="782" t="s">
        <v>447</v>
      </c>
      <c r="CI371" s="783"/>
      <c r="CJ371" s="783"/>
      <c r="CK371" s="783"/>
      <c r="CL371" s="783"/>
      <c r="CM371" s="783"/>
      <c r="CN371" s="783"/>
      <c r="CO371" s="783"/>
      <c r="CP371" s="783"/>
      <c r="CQ371" s="783"/>
      <c r="CR371" s="783"/>
      <c r="CS371" s="783"/>
      <c r="CT371" s="783"/>
      <c r="CU371" s="783"/>
      <c r="CV371" s="783"/>
      <c r="CW371" s="783"/>
      <c r="CX371" s="783"/>
      <c r="CY371" s="783"/>
      <c r="CZ371" s="783"/>
      <c r="DA371" s="783"/>
      <c r="DB371" s="783"/>
      <c r="DC371" s="783"/>
      <c r="DD371" s="783"/>
      <c r="DE371" s="783"/>
      <c r="DF371" s="783"/>
      <c r="DG371" s="783"/>
      <c r="DH371" s="783"/>
      <c r="DI371" s="783"/>
      <c r="DJ371" s="783"/>
      <c r="DK371" s="783"/>
      <c r="DL371" s="783"/>
      <c r="DM371" s="783"/>
      <c r="DN371" s="783"/>
      <c r="DO371" s="784"/>
      <c r="DP371" s="791" t="s">
        <v>682</v>
      </c>
      <c r="DQ371" s="792"/>
      <c r="DR371" s="792"/>
      <c r="DS371" s="792"/>
      <c r="DT371" s="792"/>
      <c r="DU371" s="792"/>
      <c r="DV371" s="792"/>
      <c r="DW371" s="792"/>
      <c r="DX371" s="792"/>
      <c r="DY371" s="792"/>
      <c r="DZ371" s="792"/>
      <c r="EA371" s="792"/>
      <c r="EB371" s="792"/>
      <c r="EC371" s="792"/>
      <c r="ED371" s="792"/>
      <c r="EE371" s="792"/>
      <c r="EF371" s="792"/>
      <c r="EG371" s="792"/>
      <c r="EH371" s="792"/>
      <c r="EI371" s="792"/>
      <c r="EJ371" s="792"/>
      <c r="EK371" s="792"/>
      <c r="EL371" s="792"/>
      <c r="EM371" s="792"/>
      <c r="EN371" s="792"/>
      <c r="EO371" s="792"/>
      <c r="EP371" s="792"/>
      <c r="EQ371" s="792"/>
      <c r="ER371" s="792"/>
      <c r="ES371" s="793"/>
    </row>
    <row r="372" spans="1:149" s="15" customFormat="1" ht="20.100000000000001" customHeight="1" thickBot="1" x14ac:dyDescent="0.45">
      <c r="A372" s="122"/>
      <c r="B372" s="766"/>
      <c r="C372" s="767"/>
      <c r="D372" s="776" t="s">
        <v>446</v>
      </c>
      <c r="E372" s="777"/>
      <c r="F372" s="777"/>
      <c r="G372" s="777"/>
      <c r="H372" s="777"/>
      <c r="I372" s="777"/>
      <c r="J372" s="777"/>
      <c r="K372" s="777"/>
      <c r="L372" s="777"/>
      <c r="M372" s="777"/>
      <c r="N372" s="777"/>
      <c r="O372" s="777"/>
      <c r="P372" s="777"/>
      <c r="Q372" s="777"/>
      <c r="R372" s="777"/>
      <c r="S372" s="777"/>
      <c r="T372" s="777"/>
      <c r="U372" s="777"/>
      <c r="V372" s="777"/>
      <c r="W372" s="777"/>
      <c r="X372" s="777"/>
      <c r="Y372" s="777"/>
      <c r="Z372" s="777"/>
      <c r="AA372" s="777"/>
      <c r="AB372" s="777"/>
      <c r="AC372" s="777"/>
      <c r="AD372" s="777"/>
      <c r="AE372" s="777"/>
      <c r="AF372" s="777"/>
      <c r="AG372" s="777"/>
      <c r="AH372" s="777"/>
      <c r="AI372" s="777"/>
      <c r="AJ372" s="777"/>
      <c r="AK372" s="778"/>
      <c r="AL372" s="779"/>
      <c r="AM372" s="780"/>
      <c r="AN372" s="780"/>
      <c r="AO372" s="780"/>
      <c r="AP372" s="780"/>
      <c r="AQ372" s="780"/>
      <c r="AR372" s="780"/>
      <c r="AS372" s="780"/>
      <c r="AT372" s="780"/>
      <c r="AU372" s="780"/>
      <c r="AV372" s="780"/>
      <c r="AW372" s="780"/>
      <c r="AX372" s="780"/>
      <c r="AY372" s="780"/>
      <c r="AZ372" s="780"/>
      <c r="BA372" s="780"/>
      <c r="BB372" s="780"/>
      <c r="BC372" s="780"/>
      <c r="BD372" s="780"/>
      <c r="BE372" s="780"/>
      <c r="BF372" s="780"/>
      <c r="BG372" s="780"/>
      <c r="BH372" s="780"/>
      <c r="BI372" s="780"/>
      <c r="BJ372" s="780"/>
      <c r="BK372" s="780"/>
      <c r="BL372" s="780"/>
      <c r="BM372" s="780"/>
      <c r="BN372" s="780"/>
      <c r="BO372" s="781"/>
      <c r="CE372" s="122"/>
      <c r="CF372" s="766"/>
      <c r="CG372" s="767"/>
      <c r="CH372" s="776" t="s">
        <v>446</v>
      </c>
      <c r="CI372" s="777"/>
      <c r="CJ372" s="777"/>
      <c r="CK372" s="777"/>
      <c r="CL372" s="777"/>
      <c r="CM372" s="777"/>
      <c r="CN372" s="777"/>
      <c r="CO372" s="777"/>
      <c r="CP372" s="777"/>
      <c r="CQ372" s="777"/>
      <c r="CR372" s="777"/>
      <c r="CS372" s="777"/>
      <c r="CT372" s="777"/>
      <c r="CU372" s="777"/>
      <c r="CV372" s="777"/>
      <c r="CW372" s="777"/>
      <c r="CX372" s="777"/>
      <c r="CY372" s="777"/>
      <c r="CZ372" s="777"/>
      <c r="DA372" s="777"/>
      <c r="DB372" s="777"/>
      <c r="DC372" s="777"/>
      <c r="DD372" s="777"/>
      <c r="DE372" s="777"/>
      <c r="DF372" s="777"/>
      <c r="DG372" s="777"/>
      <c r="DH372" s="777"/>
      <c r="DI372" s="777"/>
      <c r="DJ372" s="777"/>
      <c r="DK372" s="777"/>
      <c r="DL372" s="777"/>
      <c r="DM372" s="777"/>
      <c r="DN372" s="777"/>
      <c r="DO372" s="778"/>
      <c r="DP372" s="779" t="s">
        <v>445</v>
      </c>
      <c r="DQ372" s="780"/>
      <c r="DR372" s="780"/>
      <c r="DS372" s="780"/>
      <c r="DT372" s="780"/>
      <c r="DU372" s="780"/>
      <c r="DV372" s="780"/>
      <c r="DW372" s="780"/>
      <c r="DX372" s="780"/>
      <c r="DY372" s="780"/>
      <c r="DZ372" s="780"/>
      <c r="EA372" s="780"/>
      <c r="EB372" s="780"/>
      <c r="EC372" s="780"/>
      <c r="ED372" s="780"/>
      <c r="EE372" s="780"/>
      <c r="EF372" s="780"/>
      <c r="EG372" s="780"/>
      <c r="EH372" s="780"/>
      <c r="EI372" s="780"/>
      <c r="EJ372" s="780"/>
      <c r="EK372" s="780"/>
      <c r="EL372" s="780"/>
      <c r="EM372" s="780"/>
      <c r="EN372" s="780"/>
      <c r="EO372" s="780"/>
      <c r="EP372" s="780"/>
      <c r="EQ372" s="780"/>
      <c r="ER372" s="780"/>
      <c r="ES372" s="781"/>
    </row>
    <row r="373" spans="1:149" s="15" customFormat="1" ht="20.100000000000001" customHeight="1" thickTop="1" thickBot="1" x14ac:dyDescent="0.45">
      <c r="A373" s="122"/>
      <c r="B373" s="768"/>
      <c r="C373" s="769"/>
      <c r="D373" s="785" t="s">
        <v>444</v>
      </c>
      <c r="E373" s="786"/>
      <c r="F373" s="786"/>
      <c r="G373" s="786"/>
      <c r="H373" s="786"/>
      <c r="I373" s="786"/>
      <c r="J373" s="786"/>
      <c r="K373" s="786"/>
      <c r="L373" s="786"/>
      <c r="M373" s="786"/>
      <c r="N373" s="786"/>
      <c r="O373" s="786"/>
      <c r="P373" s="786"/>
      <c r="Q373" s="786"/>
      <c r="R373" s="786"/>
      <c r="S373" s="786"/>
      <c r="T373" s="786"/>
      <c r="U373" s="786"/>
      <c r="V373" s="786"/>
      <c r="W373" s="786"/>
      <c r="X373" s="786"/>
      <c r="Y373" s="786"/>
      <c r="Z373" s="786"/>
      <c r="AA373" s="786"/>
      <c r="AB373" s="786"/>
      <c r="AC373" s="786"/>
      <c r="AD373" s="786"/>
      <c r="AE373" s="786"/>
      <c r="AF373" s="786"/>
      <c r="AG373" s="786"/>
      <c r="AH373" s="786"/>
      <c r="AI373" s="786"/>
      <c r="AJ373" s="786"/>
      <c r="AK373" s="787"/>
      <c r="AL373" s="788"/>
      <c r="AM373" s="789"/>
      <c r="AN373" s="789"/>
      <c r="AO373" s="789"/>
      <c r="AP373" s="789"/>
      <c r="AQ373" s="789"/>
      <c r="AR373" s="789"/>
      <c r="AS373" s="789"/>
      <c r="AT373" s="789"/>
      <c r="AU373" s="789"/>
      <c r="AV373" s="789"/>
      <c r="AW373" s="789"/>
      <c r="AX373" s="789"/>
      <c r="AY373" s="789"/>
      <c r="AZ373" s="789"/>
      <c r="BA373" s="789"/>
      <c r="BB373" s="789"/>
      <c r="BC373" s="789"/>
      <c r="BD373" s="789"/>
      <c r="BE373" s="789"/>
      <c r="BF373" s="789"/>
      <c r="BG373" s="789"/>
      <c r="BH373" s="789"/>
      <c r="BI373" s="789"/>
      <c r="BJ373" s="789"/>
      <c r="BK373" s="789"/>
      <c r="BL373" s="789"/>
      <c r="BM373" s="789"/>
      <c r="BN373" s="789"/>
      <c r="BO373" s="790"/>
      <c r="CE373" s="122"/>
      <c r="CF373" s="768"/>
      <c r="CG373" s="769"/>
      <c r="CH373" s="785" t="s">
        <v>444</v>
      </c>
      <c r="CI373" s="786"/>
      <c r="CJ373" s="786"/>
      <c r="CK373" s="786"/>
      <c r="CL373" s="786"/>
      <c r="CM373" s="786"/>
      <c r="CN373" s="786"/>
      <c r="CO373" s="786"/>
      <c r="CP373" s="786"/>
      <c r="CQ373" s="786"/>
      <c r="CR373" s="786"/>
      <c r="CS373" s="786"/>
      <c r="CT373" s="786"/>
      <c r="CU373" s="786"/>
      <c r="CV373" s="786"/>
      <c r="CW373" s="786"/>
      <c r="CX373" s="786"/>
      <c r="CY373" s="786"/>
      <c r="CZ373" s="786"/>
      <c r="DA373" s="786"/>
      <c r="DB373" s="786"/>
      <c r="DC373" s="786"/>
      <c r="DD373" s="786"/>
      <c r="DE373" s="786"/>
      <c r="DF373" s="786"/>
      <c r="DG373" s="786"/>
      <c r="DH373" s="786"/>
      <c r="DI373" s="786"/>
      <c r="DJ373" s="786"/>
      <c r="DK373" s="786"/>
      <c r="DL373" s="786"/>
      <c r="DM373" s="786"/>
      <c r="DN373" s="786"/>
      <c r="DO373" s="787"/>
      <c r="DP373" s="788" t="s">
        <v>443</v>
      </c>
      <c r="DQ373" s="789"/>
      <c r="DR373" s="789"/>
      <c r="DS373" s="789"/>
      <c r="DT373" s="789"/>
      <c r="DU373" s="789"/>
      <c r="DV373" s="789"/>
      <c r="DW373" s="789"/>
      <c r="DX373" s="789"/>
      <c r="DY373" s="789"/>
      <c r="DZ373" s="789"/>
      <c r="EA373" s="789"/>
      <c r="EB373" s="789"/>
      <c r="EC373" s="789"/>
      <c r="ED373" s="789"/>
      <c r="EE373" s="789"/>
      <c r="EF373" s="789"/>
      <c r="EG373" s="789"/>
      <c r="EH373" s="789"/>
      <c r="EI373" s="789"/>
      <c r="EJ373" s="789"/>
      <c r="EK373" s="789"/>
      <c r="EL373" s="789"/>
      <c r="EM373" s="789"/>
      <c r="EN373" s="789"/>
      <c r="EO373" s="789"/>
      <c r="EP373" s="789"/>
      <c r="EQ373" s="789"/>
      <c r="ER373" s="789"/>
      <c r="ES373" s="790"/>
    </row>
    <row r="374" spans="1:149" s="15" customFormat="1" ht="18.75" customHeight="1" x14ac:dyDescent="0.4">
      <c r="A374" s="122"/>
      <c r="B374" s="262"/>
      <c r="C374" s="262"/>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1062" t="s">
        <v>24</v>
      </c>
      <c r="CG374" s="1063"/>
      <c r="CH374" s="770" t="s">
        <v>442</v>
      </c>
      <c r="CI374" s="771"/>
      <c r="CJ374" s="771"/>
      <c r="CK374" s="771"/>
      <c r="CL374" s="771"/>
      <c r="CM374" s="771"/>
      <c r="CN374" s="771"/>
      <c r="CO374" s="771"/>
      <c r="CP374" s="771"/>
      <c r="CQ374" s="771"/>
      <c r="CR374" s="771"/>
      <c r="CS374" s="771"/>
      <c r="CT374" s="771"/>
      <c r="CU374" s="771"/>
      <c r="CV374" s="771"/>
      <c r="CW374" s="771"/>
      <c r="CX374" s="771"/>
      <c r="CY374" s="771"/>
      <c r="CZ374" s="771"/>
      <c r="DA374" s="771"/>
      <c r="DB374" s="771"/>
      <c r="DC374" s="771"/>
      <c r="DD374" s="771"/>
      <c r="DE374" s="771"/>
      <c r="DF374" s="771"/>
      <c r="DG374" s="771"/>
      <c r="DH374" s="771"/>
      <c r="DI374" s="771"/>
      <c r="DJ374" s="771"/>
      <c r="DK374" s="771"/>
      <c r="DL374" s="771"/>
      <c r="DM374" s="771"/>
      <c r="DN374" s="771"/>
      <c r="DO374" s="772"/>
      <c r="DP374" s="823" t="s">
        <v>683</v>
      </c>
      <c r="DQ374" s="824"/>
      <c r="DR374" s="824"/>
      <c r="DS374" s="824"/>
      <c r="DT374" s="824"/>
      <c r="DU374" s="824"/>
      <c r="DV374" s="824"/>
      <c r="DW374" s="824"/>
      <c r="DX374" s="824"/>
      <c r="DY374" s="824"/>
      <c r="DZ374" s="824"/>
      <c r="EA374" s="824"/>
      <c r="EB374" s="824"/>
      <c r="EC374" s="824"/>
      <c r="ED374" s="824"/>
      <c r="EE374" s="824"/>
      <c r="EF374" s="824"/>
      <c r="EG374" s="824"/>
      <c r="EH374" s="824"/>
      <c r="EI374" s="824"/>
      <c r="EJ374" s="824"/>
      <c r="EK374" s="824"/>
      <c r="EL374" s="824"/>
      <c r="EM374" s="824"/>
      <c r="EN374" s="824"/>
      <c r="EO374" s="824"/>
      <c r="EP374" s="824"/>
      <c r="EQ374" s="824"/>
      <c r="ER374" s="824"/>
      <c r="ES374" s="825"/>
    </row>
    <row r="375" spans="1:149" s="15" customFormat="1" ht="18.75" customHeight="1" x14ac:dyDescent="0.4">
      <c r="A375" s="122"/>
      <c r="B375" s="262"/>
      <c r="C375" s="262"/>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1064"/>
      <c r="CG375" s="1065"/>
      <c r="CH375" s="782" t="s">
        <v>434</v>
      </c>
      <c r="CI375" s="783"/>
      <c r="CJ375" s="783"/>
      <c r="CK375" s="783"/>
      <c r="CL375" s="783"/>
      <c r="CM375" s="783"/>
      <c r="CN375" s="783"/>
      <c r="CO375" s="783"/>
      <c r="CP375" s="783"/>
      <c r="CQ375" s="783"/>
      <c r="CR375" s="783"/>
      <c r="CS375" s="783"/>
      <c r="CT375" s="783"/>
      <c r="CU375" s="783"/>
      <c r="CV375" s="783"/>
      <c r="CW375" s="783"/>
      <c r="CX375" s="783"/>
      <c r="CY375" s="783"/>
      <c r="CZ375" s="783"/>
      <c r="DA375" s="783"/>
      <c r="DB375" s="783"/>
      <c r="DC375" s="783"/>
      <c r="DD375" s="783"/>
      <c r="DE375" s="783"/>
      <c r="DF375" s="783"/>
      <c r="DG375" s="783"/>
      <c r="DH375" s="783"/>
      <c r="DI375" s="783"/>
      <c r="DJ375" s="783"/>
      <c r="DK375" s="783"/>
      <c r="DL375" s="783"/>
      <c r="DM375" s="783"/>
      <c r="DN375" s="783"/>
      <c r="DO375" s="784"/>
      <c r="DP375" s="826" t="s">
        <v>683</v>
      </c>
      <c r="DQ375" s="827"/>
      <c r="DR375" s="827"/>
      <c r="DS375" s="827"/>
      <c r="DT375" s="827"/>
      <c r="DU375" s="827"/>
      <c r="DV375" s="827"/>
      <c r="DW375" s="827"/>
      <c r="DX375" s="827"/>
      <c r="DY375" s="827"/>
      <c r="DZ375" s="827"/>
      <c r="EA375" s="827"/>
      <c r="EB375" s="827"/>
      <c r="EC375" s="827"/>
      <c r="ED375" s="827"/>
      <c r="EE375" s="827"/>
      <c r="EF375" s="827"/>
      <c r="EG375" s="827"/>
      <c r="EH375" s="827"/>
      <c r="EI375" s="827"/>
      <c r="EJ375" s="827"/>
      <c r="EK375" s="827"/>
      <c r="EL375" s="827"/>
      <c r="EM375" s="827"/>
      <c r="EN375" s="827"/>
      <c r="EO375" s="827"/>
      <c r="EP375" s="827"/>
      <c r="EQ375" s="827"/>
      <c r="ER375" s="827"/>
      <c r="ES375" s="828"/>
    </row>
    <row r="376" spans="1:149" s="15" customFormat="1" ht="18.75" customHeight="1" x14ac:dyDescent="0.4">
      <c r="A376" s="122"/>
      <c r="B376" s="262"/>
      <c r="C376" s="262"/>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1064"/>
      <c r="CG376" s="1065"/>
      <c r="CH376" s="782" t="s">
        <v>441</v>
      </c>
      <c r="CI376" s="783"/>
      <c r="CJ376" s="783"/>
      <c r="CK376" s="783"/>
      <c r="CL376" s="783"/>
      <c r="CM376" s="783"/>
      <c r="CN376" s="783"/>
      <c r="CO376" s="783"/>
      <c r="CP376" s="783"/>
      <c r="CQ376" s="783"/>
      <c r="CR376" s="783"/>
      <c r="CS376" s="783"/>
      <c r="CT376" s="783"/>
      <c r="CU376" s="783"/>
      <c r="CV376" s="783"/>
      <c r="CW376" s="783"/>
      <c r="CX376" s="783"/>
      <c r="CY376" s="783"/>
      <c r="CZ376" s="783"/>
      <c r="DA376" s="783"/>
      <c r="DB376" s="783"/>
      <c r="DC376" s="783"/>
      <c r="DD376" s="783"/>
      <c r="DE376" s="783"/>
      <c r="DF376" s="783"/>
      <c r="DG376" s="783"/>
      <c r="DH376" s="783"/>
      <c r="DI376" s="783"/>
      <c r="DJ376" s="783"/>
      <c r="DK376" s="783"/>
      <c r="DL376" s="783"/>
      <c r="DM376" s="783"/>
      <c r="DN376" s="783"/>
      <c r="DO376" s="784"/>
      <c r="DP376" s="791" t="s">
        <v>440</v>
      </c>
      <c r="DQ376" s="792"/>
      <c r="DR376" s="792"/>
      <c r="DS376" s="792"/>
      <c r="DT376" s="792"/>
      <c r="DU376" s="792"/>
      <c r="DV376" s="792"/>
      <c r="DW376" s="792"/>
      <c r="DX376" s="792"/>
      <c r="DY376" s="792"/>
      <c r="DZ376" s="792"/>
      <c r="EA376" s="792"/>
      <c r="EB376" s="792"/>
      <c r="EC376" s="792"/>
      <c r="ED376" s="792"/>
      <c r="EE376" s="792"/>
      <c r="EF376" s="792"/>
      <c r="EG376" s="792"/>
      <c r="EH376" s="792"/>
      <c r="EI376" s="792"/>
      <c r="EJ376" s="792"/>
      <c r="EK376" s="792"/>
      <c r="EL376" s="792"/>
      <c r="EM376" s="792"/>
      <c r="EN376" s="792"/>
      <c r="EO376" s="792"/>
      <c r="EP376" s="792"/>
      <c r="EQ376" s="792"/>
      <c r="ER376" s="792"/>
      <c r="ES376" s="793"/>
    </row>
    <row r="377" spans="1:149" s="15" customFormat="1" ht="18.75" customHeight="1" x14ac:dyDescent="0.4">
      <c r="A377" s="122"/>
      <c r="B377" s="262"/>
      <c r="C377" s="262"/>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1064"/>
      <c r="CG377" s="1065"/>
      <c r="CH377" s="782" t="s">
        <v>439</v>
      </c>
      <c r="CI377" s="783"/>
      <c r="CJ377" s="783"/>
      <c r="CK377" s="783"/>
      <c r="CL377" s="783"/>
      <c r="CM377" s="783"/>
      <c r="CN377" s="783"/>
      <c r="CO377" s="783"/>
      <c r="CP377" s="783"/>
      <c r="CQ377" s="783"/>
      <c r="CR377" s="783"/>
      <c r="CS377" s="783"/>
      <c r="CT377" s="783"/>
      <c r="CU377" s="783"/>
      <c r="CV377" s="783"/>
      <c r="CW377" s="783"/>
      <c r="CX377" s="783"/>
      <c r="CY377" s="783"/>
      <c r="CZ377" s="783"/>
      <c r="DA377" s="783"/>
      <c r="DB377" s="783"/>
      <c r="DC377" s="783"/>
      <c r="DD377" s="783"/>
      <c r="DE377" s="783"/>
      <c r="DF377" s="783"/>
      <c r="DG377" s="783"/>
      <c r="DH377" s="783"/>
      <c r="DI377" s="783"/>
      <c r="DJ377" s="783"/>
      <c r="DK377" s="783"/>
      <c r="DL377" s="783"/>
      <c r="DM377" s="783"/>
      <c r="DN377" s="783"/>
      <c r="DO377" s="784"/>
      <c r="DP377" s="791"/>
      <c r="DQ377" s="792"/>
      <c r="DR377" s="792"/>
      <c r="DS377" s="792"/>
      <c r="DT377" s="792"/>
      <c r="DU377" s="792"/>
      <c r="DV377" s="792"/>
      <c r="DW377" s="792"/>
      <c r="DX377" s="792"/>
      <c r="DY377" s="792"/>
      <c r="DZ377" s="792"/>
      <c r="EA377" s="792"/>
      <c r="EB377" s="792"/>
      <c r="EC377" s="792"/>
      <c r="ED377" s="792"/>
      <c r="EE377" s="792"/>
      <c r="EF377" s="792"/>
      <c r="EG377" s="792"/>
      <c r="EH377" s="792"/>
      <c r="EI377" s="792"/>
      <c r="EJ377" s="792"/>
      <c r="EK377" s="792"/>
      <c r="EL377" s="792"/>
      <c r="EM377" s="792"/>
      <c r="EN377" s="792"/>
      <c r="EO377" s="792"/>
      <c r="EP377" s="792"/>
      <c r="EQ377" s="792"/>
      <c r="ER377" s="792"/>
      <c r="ES377" s="793"/>
    </row>
    <row r="378" spans="1:149" s="15" customFormat="1" ht="18.75" customHeight="1" x14ac:dyDescent="0.4">
      <c r="A378" s="122"/>
      <c r="B378" s="262"/>
      <c r="C378" s="262"/>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1064"/>
      <c r="CG378" s="1065"/>
      <c r="CH378" s="782" t="s">
        <v>438</v>
      </c>
      <c r="CI378" s="783"/>
      <c r="CJ378" s="783"/>
      <c r="CK378" s="783"/>
      <c r="CL378" s="783"/>
      <c r="CM378" s="783"/>
      <c r="CN378" s="783"/>
      <c r="CO378" s="783"/>
      <c r="CP378" s="783"/>
      <c r="CQ378" s="783"/>
      <c r="CR378" s="783"/>
      <c r="CS378" s="783"/>
      <c r="CT378" s="783"/>
      <c r="CU378" s="783"/>
      <c r="CV378" s="783"/>
      <c r="CW378" s="783"/>
      <c r="CX378" s="783"/>
      <c r="CY378" s="783"/>
      <c r="CZ378" s="783"/>
      <c r="DA378" s="783"/>
      <c r="DB378" s="783"/>
      <c r="DC378" s="783"/>
      <c r="DD378" s="783"/>
      <c r="DE378" s="783"/>
      <c r="DF378" s="783"/>
      <c r="DG378" s="783"/>
      <c r="DH378" s="783"/>
      <c r="DI378" s="783"/>
      <c r="DJ378" s="783"/>
      <c r="DK378" s="783"/>
      <c r="DL378" s="783"/>
      <c r="DM378" s="783"/>
      <c r="DN378" s="783"/>
      <c r="DO378" s="784"/>
      <c r="DP378" s="791" t="s">
        <v>437</v>
      </c>
      <c r="DQ378" s="792"/>
      <c r="DR378" s="792"/>
      <c r="DS378" s="792"/>
      <c r="DT378" s="792"/>
      <c r="DU378" s="792"/>
      <c r="DV378" s="792"/>
      <c r="DW378" s="792"/>
      <c r="DX378" s="792"/>
      <c r="DY378" s="792"/>
      <c r="DZ378" s="792"/>
      <c r="EA378" s="792"/>
      <c r="EB378" s="792"/>
      <c r="EC378" s="792"/>
      <c r="ED378" s="792"/>
      <c r="EE378" s="792"/>
      <c r="EF378" s="792"/>
      <c r="EG378" s="792"/>
      <c r="EH378" s="792"/>
      <c r="EI378" s="792"/>
      <c r="EJ378" s="792"/>
      <c r="EK378" s="792"/>
      <c r="EL378" s="792"/>
      <c r="EM378" s="792"/>
      <c r="EN378" s="792"/>
      <c r="EO378" s="792"/>
      <c r="EP378" s="792"/>
      <c r="EQ378" s="792"/>
      <c r="ER378" s="792"/>
      <c r="ES378" s="793"/>
    </row>
    <row r="379" spans="1:149" s="15" customFormat="1" ht="18.75" customHeight="1" thickBot="1" x14ac:dyDescent="0.45">
      <c r="A379" s="122"/>
      <c r="B379" s="262"/>
      <c r="C379" s="262"/>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1066"/>
      <c r="CG379" s="1067"/>
      <c r="CH379" s="785" t="s">
        <v>436</v>
      </c>
      <c r="CI379" s="786"/>
      <c r="CJ379" s="786"/>
      <c r="CK379" s="786"/>
      <c r="CL379" s="786"/>
      <c r="CM379" s="786"/>
      <c r="CN379" s="786"/>
      <c r="CO379" s="786"/>
      <c r="CP379" s="786"/>
      <c r="CQ379" s="786"/>
      <c r="CR379" s="786"/>
      <c r="CS379" s="786"/>
      <c r="CT379" s="786"/>
      <c r="CU379" s="786"/>
      <c r="CV379" s="786"/>
      <c r="CW379" s="786"/>
      <c r="CX379" s="786"/>
      <c r="CY379" s="786"/>
      <c r="CZ379" s="786"/>
      <c r="DA379" s="786"/>
      <c r="DB379" s="786"/>
      <c r="DC379" s="786"/>
      <c r="DD379" s="786"/>
      <c r="DE379" s="786"/>
      <c r="DF379" s="786"/>
      <c r="DG379" s="786"/>
      <c r="DH379" s="786"/>
      <c r="DI379" s="786"/>
      <c r="DJ379" s="786"/>
      <c r="DK379" s="786"/>
      <c r="DL379" s="786"/>
      <c r="DM379" s="786"/>
      <c r="DN379" s="786"/>
      <c r="DO379" s="787"/>
      <c r="DP379" s="841" t="s">
        <v>435</v>
      </c>
      <c r="DQ379" s="842"/>
      <c r="DR379" s="842"/>
      <c r="DS379" s="842"/>
      <c r="DT379" s="842"/>
      <c r="DU379" s="842"/>
      <c r="DV379" s="842"/>
      <c r="DW379" s="842"/>
      <c r="DX379" s="842"/>
      <c r="DY379" s="842"/>
      <c r="DZ379" s="842"/>
      <c r="EA379" s="842"/>
      <c r="EB379" s="842"/>
      <c r="EC379" s="842"/>
      <c r="ED379" s="842"/>
      <c r="EE379" s="842"/>
      <c r="EF379" s="842"/>
      <c r="EG379" s="842"/>
      <c r="EH379" s="842"/>
      <c r="EI379" s="842"/>
      <c r="EJ379" s="842"/>
      <c r="EK379" s="842"/>
      <c r="EL379" s="842"/>
      <c r="EM379" s="842"/>
      <c r="EN379" s="842"/>
      <c r="EO379" s="842"/>
      <c r="EP379" s="842"/>
      <c r="EQ379" s="842"/>
      <c r="ER379" s="842"/>
      <c r="ES379" s="843"/>
    </row>
    <row r="380" spans="1:149" s="15" customFormat="1" ht="18.75" customHeight="1" x14ac:dyDescent="0.4">
      <c r="A380" s="122"/>
      <c r="B380" s="262"/>
      <c r="C380" s="262"/>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1062" t="s">
        <v>22</v>
      </c>
      <c r="CG380" s="1063"/>
      <c r="CH380" s="770" t="s">
        <v>433</v>
      </c>
      <c r="CI380" s="771"/>
      <c r="CJ380" s="771"/>
      <c r="CK380" s="771"/>
      <c r="CL380" s="771"/>
      <c r="CM380" s="771"/>
      <c r="CN380" s="771"/>
      <c r="CO380" s="771"/>
      <c r="CP380" s="771"/>
      <c r="CQ380" s="771"/>
      <c r="CR380" s="771"/>
      <c r="CS380" s="771"/>
      <c r="CT380" s="771"/>
      <c r="CU380" s="771"/>
      <c r="CV380" s="771"/>
      <c r="CW380" s="771"/>
      <c r="CX380" s="771"/>
      <c r="CY380" s="771"/>
      <c r="CZ380" s="771"/>
      <c r="DA380" s="771"/>
      <c r="DB380" s="771"/>
      <c r="DC380" s="771"/>
      <c r="DD380" s="771"/>
      <c r="DE380" s="771"/>
      <c r="DF380" s="771"/>
      <c r="DG380" s="771"/>
      <c r="DH380" s="771"/>
      <c r="DI380" s="771"/>
      <c r="DJ380" s="771"/>
      <c r="DK380" s="771"/>
      <c r="DL380" s="771"/>
      <c r="DM380" s="771"/>
      <c r="DN380" s="771"/>
      <c r="DO380" s="772"/>
      <c r="DP380" s="770" t="s">
        <v>430</v>
      </c>
      <c r="DQ380" s="771"/>
      <c r="DR380" s="771"/>
      <c r="DS380" s="771"/>
      <c r="DT380" s="771"/>
      <c r="DU380" s="771"/>
      <c r="DV380" s="771"/>
      <c r="DW380" s="771"/>
      <c r="DX380" s="771"/>
      <c r="DY380" s="771"/>
      <c r="DZ380" s="771"/>
      <c r="EA380" s="771"/>
      <c r="EB380" s="771"/>
      <c r="EC380" s="771"/>
      <c r="ED380" s="771"/>
      <c r="EE380" s="771"/>
      <c r="EF380" s="771"/>
      <c r="EG380" s="771"/>
      <c r="EH380" s="771"/>
      <c r="EI380" s="771"/>
      <c r="EJ380" s="771"/>
      <c r="EK380" s="771"/>
      <c r="EL380" s="771"/>
      <c r="EM380" s="771"/>
      <c r="EN380" s="771"/>
      <c r="EO380" s="771"/>
      <c r="EP380" s="771"/>
      <c r="EQ380" s="771"/>
      <c r="ER380" s="771"/>
      <c r="ES380" s="772"/>
    </row>
    <row r="381" spans="1:149" s="15" customFormat="1" ht="18.75" customHeight="1" x14ac:dyDescent="0.4">
      <c r="A381" s="122"/>
      <c r="B381" s="262"/>
      <c r="C381" s="262"/>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1064"/>
      <c r="CG381" s="1065"/>
      <c r="CH381" s="782"/>
      <c r="CI381" s="783"/>
      <c r="CJ381" s="783"/>
      <c r="CK381" s="783"/>
      <c r="CL381" s="783"/>
      <c r="CM381" s="783"/>
      <c r="CN381" s="783"/>
      <c r="CO381" s="783"/>
      <c r="CP381" s="783"/>
      <c r="CQ381" s="783"/>
      <c r="CR381" s="783"/>
      <c r="CS381" s="783"/>
      <c r="CT381" s="783"/>
      <c r="CU381" s="783"/>
      <c r="CV381" s="783"/>
      <c r="CW381" s="783"/>
      <c r="CX381" s="783"/>
      <c r="CY381" s="783"/>
      <c r="CZ381" s="783"/>
      <c r="DA381" s="783"/>
      <c r="DB381" s="783"/>
      <c r="DC381" s="783"/>
      <c r="DD381" s="783"/>
      <c r="DE381" s="783"/>
      <c r="DF381" s="783"/>
      <c r="DG381" s="783"/>
      <c r="DH381" s="783"/>
      <c r="DI381" s="783"/>
      <c r="DJ381" s="783"/>
      <c r="DK381" s="783"/>
      <c r="DL381" s="783"/>
      <c r="DM381" s="783"/>
      <c r="DN381" s="783"/>
      <c r="DO381" s="784"/>
      <c r="DP381" s="791" t="s">
        <v>693</v>
      </c>
      <c r="DQ381" s="792"/>
      <c r="DR381" s="792"/>
      <c r="DS381" s="792"/>
      <c r="DT381" s="792"/>
      <c r="DU381" s="792"/>
      <c r="DV381" s="792"/>
      <c r="DW381" s="792"/>
      <c r="DX381" s="792"/>
      <c r="DY381" s="792"/>
      <c r="DZ381" s="792"/>
      <c r="EA381" s="792"/>
      <c r="EB381" s="792"/>
      <c r="EC381" s="792"/>
      <c r="ED381" s="792"/>
      <c r="EE381" s="792"/>
      <c r="EF381" s="792"/>
      <c r="EG381" s="792"/>
      <c r="EH381" s="792"/>
      <c r="EI381" s="792"/>
      <c r="EJ381" s="792"/>
      <c r="EK381" s="792"/>
      <c r="EL381" s="792"/>
      <c r="EM381" s="792"/>
      <c r="EN381" s="792"/>
      <c r="EO381" s="792"/>
      <c r="EP381" s="792"/>
      <c r="EQ381" s="792"/>
      <c r="ER381" s="792"/>
      <c r="ES381" s="793"/>
    </row>
    <row r="382" spans="1:149" s="15" customFormat="1" ht="18.75" customHeight="1" thickBot="1" x14ac:dyDescent="0.45">
      <c r="A382" s="122"/>
      <c r="B382" s="262"/>
      <c r="C382" s="262"/>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1066"/>
      <c r="CG382" s="1067"/>
      <c r="CH382" s="785"/>
      <c r="CI382" s="786"/>
      <c r="CJ382" s="786"/>
      <c r="CK382" s="786"/>
      <c r="CL382" s="786"/>
      <c r="CM382" s="786"/>
      <c r="CN382" s="786"/>
      <c r="CO382" s="786"/>
      <c r="CP382" s="786"/>
      <c r="CQ382" s="786"/>
      <c r="CR382" s="786"/>
      <c r="CS382" s="786"/>
      <c r="CT382" s="786"/>
      <c r="CU382" s="786"/>
      <c r="CV382" s="786"/>
      <c r="CW382" s="786"/>
      <c r="CX382" s="786"/>
      <c r="CY382" s="786"/>
      <c r="CZ382" s="786"/>
      <c r="DA382" s="786"/>
      <c r="DB382" s="786"/>
      <c r="DC382" s="786"/>
      <c r="DD382" s="786"/>
      <c r="DE382" s="786"/>
      <c r="DF382" s="786"/>
      <c r="DG382" s="786"/>
      <c r="DH382" s="786"/>
      <c r="DI382" s="786"/>
      <c r="DJ382" s="786"/>
      <c r="DK382" s="786"/>
      <c r="DL382" s="786"/>
      <c r="DM382" s="786"/>
      <c r="DN382" s="786"/>
      <c r="DO382" s="787"/>
      <c r="DP382" s="841"/>
      <c r="DQ382" s="842"/>
      <c r="DR382" s="842"/>
      <c r="DS382" s="842"/>
      <c r="DT382" s="842"/>
      <c r="DU382" s="842"/>
      <c r="DV382" s="842"/>
      <c r="DW382" s="842"/>
      <c r="DX382" s="842"/>
      <c r="DY382" s="842"/>
      <c r="DZ382" s="842"/>
      <c r="EA382" s="842"/>
      <c r="EB382" s="842"/>
      <c r="EC382" s="842"/>
      <c r="ED382" s="842"/>
      <c r="EE382" s="842"/>
      <c r="EF382" s="842"/>
      <c r="EG382" s="842"/>
      <c r="EH382" s="842"/>
      <c r="EI382" s="842"/>
      <c r="EJ382" s="842"/>
      <c r="EK382" s="842"/>
      <c r="EL382" s="842"/>
      <c r="EM382" s="842"/>
      <c r="EN382" s="842"/>
      <c r="EO382" s="842"/>
      <c r="EP382" s="842"/>
      <c r="EQ382" s="842"/>
      <c r="ER382" s="842"/>
      <c r="ES382" s="843"/>
    </row>
    <row r="383" spans="1:149" s="15" customFormat="1" ht="18.75" customHeight="1" x14ac:dyDescent="0.4">
      <c r="A383" s="122"/>
      <c r="B383" s="261"/>
      <c r="C383" s="261"/>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1094" t="s">
        <v>432</v>
      </c>
      <c r="CG383" s="1095"/>
      <c r="CH383" s="782" t="s">
        <v>431</v>
      </c>
      <c r="CI383" s="783"/>
      <c r="CJ383" s="783"/>
      <c r="CK383" s="783"/>
      <c r="CL383" s="783"/>
      <c r="CM383" s="783"/>
      <c r="CN383" s="783"/>
      <c r="CO383" s="783"/>
      <c r="CP383" s="783"/>
      <c r="CQ383" s="783"/>
      <c r="CR383" s="783"/>
      <c r="CS383" s="783"/>
      <c r="CT383" s="783"/>
      <c r="CU383" s="783"/>
      <c r="CV383" s="783"/>
      <c r="CW383" s="783"/>
      <c r="CX383" s="783"/>
      <c r="CY383" s="783"/>
      <c r="CZ383" s="783"/>
      <c r="DA383" s="783"/>
      <c r="DB383" s="783"/>
      <c r="DC383" s="783"/>
      <c r="DD383" s="783"/>
      <c r="DE383" s="783"/>
      <c r="DF383" s="783"/>
      <c r="DG383" s="783"/>
      <c r="DH383" s="783"/>
      <c r="DI383" s="783"/>
      <c r="DJ383" s="783"/>
      <c r="DK383" s="783"/>
      <c r="DL383" s="783"/>
      <c r="DM383" s="783"/>
      <c r="DN383" s="783"/>
      <c r="DO383" s="784"/>
      <c r="DP383" s="844" t="s">
        <v>683</v>
      </c>
      <c r="DQ383" s="845"/>
      <c r="DR383" s="845"/>
      <c r="DS383" s="845"/>
      <c r="DT383" s="845"/>
      <c r="DU383" s="845"/>
      <c r="DV383" s="845"/>
      <c r="DW383" s="845"/>
      <c r="DX383" s="845"/>
      <c r="DY383" s="845"/>
      <c r="DZ383" s="845"/>
      <c r="EA383" s="845"/>
      <c r="EB383" s="845"/>
      <c r="EC383" s="845"/>
      <c r="ED383" s="845"/>
      <c r="EE383" s="845"/>
      <c r="EF383" s="845"/>
      <c r="EG383" s="845"/>
      <c r="EH383" s="845"/>
      <c r="EI383" s="845"/>
      <c r="EJ383" s="845"/>
      <c r="EK383" s="845"/>
      <c r="EL383" s="845"/>
      <c r="EM383" s="845"/>
      <c r="EN383" s="845"/>
      <c r="EO383" s="845"/>
      <c r="EP383" s="845"/>
      <c r="EQ383" s="845"/>
      <c r="ER383" s="845"/>
      <c r="ES383" s="846"/>
    </row>
    <row r="384" spans="1:149" s="15" customFormat="1" ht="18.75" customHeight="1" x14ac:dyDescent="0.4">
      <c r="A384" s="122"/>
      <c r="B384" s="261"/>
      <c r="C384" s="261"/>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1096"/>
      <c r="CG384" s="1097"/>
      <c r="CH384" s="782" t="s">
        <v>429</v>
      </c>
      <c r="CI384" s="783"/>
      <c r="CJ384" s="783"/>
      <c r="CK384" s="783"/>
      <c r="CL384" s="783"/>
      <c r="CM384" s="783"/>
      <c r="CN384" s="783"/>
      <c r="CO384" s="783"/>
      <c r="CP384" s="783"/>
      <c r="CQ384" s="783"/>
      <c r="CR384" s="783"/>
      <c r="CS384" s="783"/>
      <c r="CT384" s="783"/>
      <c r="CU384" s="783"/>
      <c r="CV384" s="783"/>
      <c r="CW384" s="783"/>
      <c r="CX384" s="783"/>
      <c r="CY384" s="783"/>
      <c r="CZ384" s="783"/>
      <c r="DA384" s="783"/>
      <c r="DB384" s="783"/>
      <c r="DC384" s="783"/>
      <c r="DD384" s="783"/>
      <c r="DE384" s="783"/>
      <c r="DF384" s="783"/>
      <c r="DG384" s="783"/>
      <c r="DH384" s="783"/>
      <c r="DI384" s="783"/>
      <c r="DJ384" s="783"/>
      <c r="DK384" s="783"/>
      <c r="DL384" s="783"/>
      <c r="DM384" s="783"/>
      <c r="DN384" s="783"/>
      <c r="DO384" s="784"/>
      <c r="DP384" s="791" t="s">
        <v>428</v>
      </c>
      <c r="DQ384" s="792"/>
      <c r="DR384" s="792"/>
      <c r="DS384" s="792"/>
      <c r="DT384" s="792"/>
      <c r="DU384" s="792"/>
      <c r="DV384" s="792"/>
      <c r="DW384" s="792"/>
      <c r="DX384" s="792"/>
      <c r="DY384" s="792"/>
      <c r="DZ384" s="792"/>
      <c r="EA384" s="792"/>
      <c r="EB384" s="792"/>
      <c r="EC384" s="792"/>
      <c r="ED384" s="792"/>
      <c r="EE384" s="792"/>
      <c r="EF384" s="792"/>
      <c r="EG384" s="792"/>
      <c r="EH384" s="792"/>
      <c r="EI384" s="792"/>
      <c r="EJ384" s="792"/>
      <c r="EK384" s="792"/>
      <c r="EL384" s="792"/>
      <c r="EM384" s="792"/>
      <c r="EN384" s="792"/>
      <c r="EO384" s="792"/>
      <c r="EP384" s="792"/>
      <c r="EQ384" s="792"/>
      <c r="ER384" s="792"/>
      <c r="ES384" s="793"/>
    </row>
    <row r="385" spans="1:188" s="15" customFormat="1" ht="18.75" customHeight="1" thickBot="1" x14ac:dyDescent="0.45">
      <c r="A385" s="122"/>
      <c r="B385" s="261"/>
      <c r="C385" s="261"/>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1098"/>
      <c r="CG385" s="1099"/>
      <c r="CH385" s="785" t="s">
        <v>427</v>
      </c>
      <c r="CI385" s="786"/>
      <c r="CJ385" s="786"/>
      <c r="CK385" s="786"/>
      <c r="CL385" s="786"/>
      <c r="CM385" s="786"/>
      <c r="CN385" s="786"/>
      <c r="CO385" s="786"/>
      <c r="CP385" s="786"/>
      <c r="CQ385" s="786"/>
      <c r="CR385" s="786"/>
      <c r="CS385" s="786"/>
      <c r="CT385" s="786"/>
      <c r="CU385" s="786"/>
      <c r="CV385" s="786"/>
      <c r="CW385" s="786"/>
      <c r="CX385" s="786"/>
      <c r="CY385" s="786"/>
      <c r="CZ385" s="786"/>
      <c r="DA385" s="786"/>
      <c r="DB385" s="786"/>
      <c r="DC385" s="786"/>
      <c r="DD385" s="786"/>
      <c r="DE385" s="786"/>
      <c r="DF385" s="786"/>
      <c r="DG385" s="786"/>
      <c r="DH385" s="786"/>
      <c r="DI385" s="786"/>
      <c r="DJ385" s="786"/>
      <c r="DK385" s="786"/>
      <c r="DL385" s="786"/>
      <c r="DM385" s="786"/>
      <c r="DN385" s="786"/>
      <c r="DO385" s="787"/>
      <c r="DP385" s="841" t="s">
        <v>426</v>
      </c>
      <c r="DQ385" s="842"/>
      <c r="DR385" s="842"/>
      <c r="DS385" s="842"/>
      <c r="DT385" s="842"/>
      <c r="DU385" s="842"/>
      <c r="DV385" s="842"/>
      <c r="DW385" s="842"/>
      <c r="DX385" s="842"/>
      <c r="DY385" s="842"/>
      <c r="DZ385" s="842"/>
      <c r="EA385" s="842"/>
      <c r="EB385" s="842"/>
      <c r="EC385" s="842"/>
      <c r="ED385" s="842"/>
      <c r="EE385" s="842"/>
      <c r="EF385" s="842"/>
      <c r="EG385" s="842"/>
      <c r="EH385" s="842"/>
      <c r="EI385" s="842"/>
      <c r="EJ385" s="842"/>
      <c r="EK385" s="842"/>
      <c r="EL385" s="842"/>
      <c r="EM385" s="842"/>
      <c r="EN385" s="842"/>
      <c r="EO385" s="842"/>
      <c r="EP385" s="842"/>
      <c r="EQ385" s="842"/>
      <c r="ER385" s="842"/>
      <c r="ES385" s="843"/>
    </row>
    <row r="386" spans="1:188" s="15" customFormat="1" ht="18.75" customHeight="1" x14ac:dyDescent="0.4">
      <c r="A386" s="122"/>
      <c r="B386" s="261"/>
      <c r="C386" s="261"/>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343"/>
      <c r="CG386" s="343"/>
      <c r="CH386" s="344"/>
      <c r="CI386" s="344"/>
      <c r="CJ386" s="344"/>
      <c r="CK386" s="344"/>
      <c r="CL386" s="344"/>
      <c r="CM386" s="344"/>
      <c r="CN386" s="344"/>
      <c r="CO386" s="344"/>
      <c r="CP386" s="344"/>
      <c r="CQ386" s="344"/>
      <c r="CR386" s="344"/>
      <c r="CS386" s="344"/>
      <c r="CT386" s="344"/>
      <c r="CU386" s="344"/>
      <c r="CV386" s="344"/>
      <c r="CW386" s="344"/>
      <c r="CX386" s="344"/>
      <c r="CY386" s="344"/>
      <c r="CZ386" s="344"/>
      <c r="DA386" s="344"/>
      <c r="DB386" s="344"/>
      <c r="DC386" s="344"/>
      <c r="DD386" s="344"/>
      <c r="DE386" s="344"/>
      <c r="DF386" s="344"/>
      <c r="DG386" s="344"/>
      <c r="DH386" s="344"/>
      <c r="DI386" s="344"/>
      <c r="DJ386" s="344"/>
      <c r="DK386" s="344"/>
      <c r="DL386" s="344"/>
      <c r="DM386" s="344"/>
      <c r="DN386" s="344"/>
      <c r="DO386" s="344"/>
      <c r="DP386" s="345"/>
      <c r="DQ386" s="345"/>
      <c r="DR386" s="345"/>
      <c r="DS386" s="345"/>
      <c r="DT386" s="345"/>
      <c r="DU386" s="345"/>
      <c r="DV386" s="345"/>
      <c r="DW386" s="345"/>
      <c r="DX386" s="345"/>
      <c r="DY386" s="345"/>
      <c r="DZ386" s="345"/>
      <c r="EA386" s="345"/>
      <c r="EB386" s="345"/>
      <c r="EC386" s="345"/>
      <c r="ED386" s="345"/>
      <c r="EE386" s="345"/>
      <c r="EF386" s="345"/>
      <c r="EG386" s="345"/>
      <c r="EH386" s="345"/>
      <c r="EI386" s="345"/>
      <c r="EJ386" s="345"/>
      <c r="EK386" s="345"/>
      <c r="EL386" s="345"/>
      <c r="EM386" s="345"/>
      <c r="EN386" s="345"/>
      <c r="EO386" s="345"/>
      <c r="EP386" s="345"/>
      <c r="EQ386" s="345"/>
      <c r="ER386" s="345"/>
      <c r="ES386" s="345"/>
      <c r="ET386" s="346"/>
      <c r="EU386" s="346"/>
      <c r="EV386" s="346"/>
      <c r="EW386" s="346"/>
      <c r="EX386" s="346"/>
      <c r="EY386" s="346"/>
    </row>
    <row r="387" spans="1:188" s="15" customFormat="1" ht="18.75" customHeight="1" x14ac:dyDescent="0.4">
      <c r="A387" s="122"/>
      <c r="B387" s="261"/>
      <c r="C387" s="261"/>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343"/>
      <c r="CG387" s="343"/>
      <c r="CH387" s="344"/>
      <c r="CI387" s="344"/>
      <c r="CJ387" s="344"/>
      <c r="CK387" s="344"/>
      <c r="CL387" s="344"/>
      <c r="CM387" s="344"/>
      <c r="CN387" s="344"/>
      <c r="CO387" s="344"/>
      <c r="CP387" s="344"/>
      <c r="CQ387" s="344"/>
      <c r="CR387" s="344"/>
      <c r="CS387" s="344"/>
      <c r="CT387" s="344"/>
      <c r="CU387" s="344"/>
      <c r="CV387" s="344"/>
      <c r="CW387" s="344"/>
      <c r="CX387" s="344"/>
      <c r="CY387" s="344"/>
      <c r="CZ387" s="344"/>
      <c r="DA387" s="344"/>
      <c r="DB387" s="344"/>
      <c r="DC387" s="344"/>
      <c r="DD387" s="344"/>
      <c r="DE387" s="344"/>
      <c r="DF387" s="344"/>
      <c r="DG387" s="344"/>
      <c r="DH387" s="344"/>
      <c r="DI387" s="344"/>
      <c r="DJ387" s="344"/>
      <c r="DK387" s="344"/>
      <c r="DL387" s="344"/>
      <c r="DM387" s="344"/>
      <c r="DN387" s="344"/>
      <c r="DO387" s="344"/>
      <c r="DP387" s="345"/>
      <c r="DQ387" s="345"/>
      <c r="DR387" s="345"/>
      <c r="DS387" s="345"/>
      <c r="DT387" s="345"/>
      <c r="DU387" s="345"/>
      <c r="DV387" s="345"/>
      <c r="DW387" s="345"/>
      <c r="DX387" s="345"/>
      <c r="DY387" s="345"/>
      <c r="DZ387" s="345"/>
      <c r="EA387" s="345"/>
      <c r="EB387" s="345"/>
      <c r="EC387" s="345"/>
      <c r="ED387" s="345"/>
      <c r="EE387" s="345"/>
      <c r="EF387" s="345"/>
      <c r="EG387" s="345"/>
      <c r="EH387" s="345"/>
      <c r="EI387" s="345"/>
      <c r="EJ387" s="345"/>
      <c r="EK387" s="345"/>
      <c r="EL387" s="345"/>
      <c r="EM387" s="345"/>
      <c r="EN387" s="345"/>
      <c r="EO387" s="345"/>
      <c r="EP387" s="345"/>
      <c r="EQ387" s="345"/>
      <c r="ER387" s="345"/>
      <c r="ES387" s="345"/>
      <c r="ET387" s="346"/>
      <c r="EU387" s="346"/>
      <c r="EV387" s="346"/>
      <c r="EW387" s="346"/>
      <c r="EX387" s="346"/>
      <c r="EY387" s="346"/>
    </row>
    <row r="388" spans="1:188" s="15" customFormat="1" ht="12" customHeight="1" x14ac:dyDescent="0.4">
      <c r="A388" s="122"/>
      <c r="B388" s="261"/>
      <c r="C388" s="261"/>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343"/>
      <c r="CG388" s="343"/>
      <c r="CH388" s="344"/>
      <c r="CI388" s="344"/>
      <c r="CJ388" s="344"/>
      <c r="CK388" s="344"/>
      <c r="CL388" s="344"/>
      <c r="CM388" s="344"/>
      <c r="CN388" s="344"/>
      <c r="CO388" s="344"/>
      <c r="CP388" s="344"/>
      <c r="CQ388" s="344"/>
      <c r="CR388" s="344"/>
      <c r="CS388" s="344"/>
      <c r="CT388" s="344"/>
      <c r="CU388" s="344"/>
      <c r="CV388" s="344"/>
      <c r="CW388" s="344"/>
      <c r="CX388" s="344"/>
      <c r="CY388" s="344"/>
      <c r="CZ388" s="344"/>
      <c r="DA388" s="344"/>
      <c r="DB388" s="344"/>
      <c r="DC388" s="344"/>
      <c r="DD388" s="344"/>
      <c r="DE388" s="344"/>
      <c r="DF388" s="344"/>
      <c r="DG388" s="344"/>
      <c r="DH388" s="344"/>
      <c r="DI388" s="344"/>
      <c r="DJ388" s="344"/>
      <c r="DK388" s="344"/>
      <c r="DL388" s="344"/>
      <c r="DM388" s="344"/>
      <c r="DN388" s="344"/>
      <c r="DO388" s="344"/>
      <c r="DP388" s="345"/>
      <c r="DQ388" s="345"/>
      <c r="DR388" s="345"/>
      <c r="DS388" s="345"/>
      <c r="DT388" s="345"/>
      <c r="DU388" s="345"/>
      <c r="DV388" s="345"/>
      <c r="DW388" s="345"/>
      <c r="DX388" s="345"/>
      <c r="DY388" s="345"/>
      <c r="DZ388" s="345"/>
      <c r="EA388" s="345"/>
      <c r="EB388" s="345"/>
      <c r="EC388" s="345"/>
      <c r="ED388" s="345"/>
      <c r="EE388" s="345"/>
      <c r="EF388" s="345"/>
      <c r="EG388" s="345"/>
      <c r="EH388" s="345"/>
      <c r="EI388" s="345"/>
      <c r="EJ388" s="345"/>
      <c r="EK388" s="345"/>
      <c r="EL388" s="345"/>
      <c r="EM388" s="345"/>
      <c r="EN388" s="345"/>
      <c r="EO388" s="345"/>
      <c r="EP388" s="345"/>
      <c r="EQ388" s="345"/>
      <c r="ER388" s="345"/>
      <c r="ES388" s="345"/>
      <c r="ET388" s="346"/>
      <c r="EU388" s="346"/>
      <c r="EV388" s="346"/>
      <c r="EW388" s="346"/>
      <c r="EX388" s="346"/>
      <c r="EY388" s="346"/>
    </row>
    <row r="389" spans="1:188" s="15" customFormat="1" ht="9.75" customHeight="1" x14ac:dyDescent="0.4">
      <c r="A389" s="122"/>
      <c r="B389" s="261"/>
      <c r="C389" s="261"/>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343"/>
      <c r="CG389" s="343"/>
      <c r="CH389" s="344"/>
      <c r="CI389" s="344"/>
      <c r="CJ389" s="344"/>
      <c r="CK389" s="344"/>
      <c r="CL389" s="344"/>
      <c r="CM389" s="344"/>
      <c r="CN389" s="344"/>
      <c r="CO389" s="344"/>
      <c r="CP389" s="344"/>
      <c r="CQ389" s="344"/>
      <c r="CR389" s="344"/>
      <c r="CS389" s="344"/>
      <c r="CT389" s="344"/>
      <c r="CU389" s="344"/>
      <c r="CV389" s="344"/>
      <c r="CW389" s="344"/>
      <c r="CX389" s="344"/>
      <c r="CY389" s="344"/>
      <c r="CZ389" s="344"/>
      <c r="DA389" s="344"/>
      <c r="DB389" s="344"/>
      <c r="DC389" s="344"/>
      <c r="DD389" s="344"/>
      <c r="DE389" s="344"/>
      <c r="DF389" s="344"/>
      <c r="DG389" s="344"/>
      <c r="DH389" s="344"/>
      <c r="DI389" s="344"/>
      <c r="DJ389" s="344"/>
      <c r="DK389" s="344"/>
      <c r="DL389" s="344"/>
      <c r="DM389" s="344"/>
      <c r="DN389" s="344"/>
      <c r="DO389" s="344"/>
      <c r="DP389" s="345"/>
      <c r="DQ389" s="345"/>
      <c r="DR389" s="345"/>
      <c r="DS389" s="345"/>
      <c r="DT389" s="345"/>
      <c r="DU389" s="345"/>
      <c r="DV389" s="345"/>
      <c r="DW389" s="345"/>
      <c r="DX389" s="345"/>
      <c r="DY389" s="345"/>
      <c r="DZ389" s="345"/>
      <c r="EA389" s="345"/>
      <c r="EB389" s="345"/>
      <c r="EC389" s="345"/>
      <c r="ED389" s="345"/>
      <c r="EE389" s="345"/>
      <c r="EF389" s="345"/>
      <c r="EG389" s="345"/>
      <c r="EH389" s="345"/>
      <c r="EI389" s="345"/>
      <c r="EJ389" s="345"/>
      <c r="EK389" s="345"/>
      <c r="EL389" s="345"/>
      <c r="EM389" s="345"/>
      <c r="EN389" s="345"/>
      <c r="EO389" s="345"/>
      <c r="EP389" s="345"/>
      <c r="EQ389" s="345"/>
      <c r="ER389" s="345"/>
      <c r="ES389" s="345"/>
    </row>
    <row r="390" spans="1:188" s="15" customFormat="1" ht="18.75" customHeight="1" x14ac:dyDescent="0.4">
      <c r="A390" s="122"/>
      <c r="B390" s="261"/>
      <c r="C390" s="261"/>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343"/>
      <c r="CG390" s="343"/>
      <c r="CH390" s="344"/>
      <c r="CI390" s="344"/>
      <c r="CJ390" s="344"/>
      <c r="CK390" s="344"/>
      <c r="CL390" s="344"/>
      <c r="CM390" s="344"/>
      <c r="CN390" s="344"/>
      <c r="CO390" s="344"/>
      <c r="CP390" s="344"/>
      <c r="CQ390" s="344"/>
      <c r="CR390" s="344"/>
      <c r="CS390" s="344"/>
      <c r="CT390" s="344"/>
      <c r="CU390" s="344"/>
      <c r="CV390" s="344"/>
      <c r="CW390" s="344"/>
      <c r="CX390" s="344"/>
      <c r="CY390" s="344"/>
      <c r="CZ390" s="344"/>
      <c r="DA390" s="344"/>
      <c r="DB390" s="344"/>
      <c r="DC390" s="344"/>
      <c r="DD390" s="344"/>
      <c r="DE390" s="344"/>
      <c r="DF390" s="344"/>
      <c r="DG390" s="344"/>
      <c r="DH390" s="344"/>
      <c r="DI390" s="344"/>
      <c r="DJ390" s="344"/>
      <c r="DK390" s="344"/>
      <c r="DL390" s="344"/>
      <c r="DM390" s="344"/>
      <c r="DN390" s="344"/>
      <c r="DO390" s="344"/>
      <c r="DP390" s="345"/>
      <c r="DQ390" s="345"/>
      <c r="DR390" s="345"/>
      <c r="DS390" s="345"/>
      <c r="DT390" s="345"/>
      <c r="DU390" s="345"/>
      <c r="DV390" s="345"/>
      <c r="DW390" s="345"/>
      <c r="DX390" s="345"/>
      <c r="DY390" s="345"/>
      <c r="DZ390" s="345"/>
      <c r="EA390" s="345"/>
      <c r="EB390" s="345"/>
      <c r="EC390" s="345"/>
      <c r="ED390" s="345"/>
      <c r="EE390" s="345"/>
      <c r="EF390" s="345"/>
      <c r="EG390" s="345"/>
      <c r="EH390" s="345"/>
      <c r="EI390" s="345"/>
      <c r="EJ390" s="345"/>
      <c r="EK390" s="345"/>
      <c r="EL390" s="345"/>
      <c r="EM390" s="345"/>
      <c r="EN390" s="345"/>
      <c r="EO390" s="345"/>
      <c r="EP390" s="345"/>
      <c r="EQ390" s="345"/>
      <c r="ER390" s="345"/>
      <c r="ES390" s="345"/>
    </row>
    <row r="391" spans="1:188" s="15" customFormat="1" ht="18.75" customHeight="1" x14ac:dyDescent="0.4">
      <c r="A391" s="122"/>
      <c r="B391" s="261"/>
      <c r="C391" s="261"/>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CE391" s="122"/>
      <c r="CF391" s="343"/>
      <c r="CG391" s="343"/>
      <c r="CH391" s="344"/>
      <c r="CI391" s="344"/>
      <c r="CJ391" s="344"/>
      <c r="CK391" s="344"/>
      <c r="CL391" s="344"/>
      <c r="CM391" s="344"/>
      <c r="CN391" s="344"/>
      <c r="CO391" s="344"/>
      <c r="CP391" s="344"/>
      <c r="CQ391" s="344"/>
      <c r="CR391" s="344"/>
      <c r="CS391" s="344"/>
      <c r="CT391" s="344"/>
      <c r="CU391" s="344"/>
      <c r="CV391" s="344"/>
      <c r="CW391" s="344"/>
      <c r="CX391" s="344"/>
      <c r="CY391" s="344"/>
      <c r="CZ391" s="344"/>
      <c r="DA391" s="344"/>
      <c r="DB391" s="344"/>
      <c r="DC391" s="344"/>
      <c r="DD391" s="344"/>
      <c r="DE391" s="344"/>
      <c r="DF391" s="344"/>
      <c r="DG391" s="344"/>
      <c r="DH391" s="344"/>
      <c r="DI391" s="344"/>
      <c r="DJ391" s="344"/>
      <c r="DK391" s="344"/>
      <c r="DL391" s="344"/>
      <c r="DM391" s="344"/>
      <c r="DN391" s="344"/>
      <c r="DO391" s="344"/>
      <c r="DP391" s="345"/>
      <c r="DQ391" s="345"/>
      <c r="DR391" s="345"/>
      <c r="DS391" s="345"/>
      <c r="DT391" s="345"/>
      <c r="DU391" s="345"/>
      <c r="DV391" s="345"/>
      <c r="DW391" s="345"/>
      <c r="DX391" s="345"/>
      <c r="DY391" s="345"/>
      <c r="DZ391" s="345"/>
      <c r="EA391" s="345"/>
      <c r="EB391" s="345"/>
      <c r="EC391" s="345"/>
      <c r="ED391" s="345"/>
      <c r="EE391" s="345"/>
      <c r="EF391" s="345"/>
      <c r="EG391" s="345"/>
      <c r="EH391" s="345"/>
      <c r="EI391" s="345"/>
      <c r="EJ391" s="345"/>
      <c r="EK391" s="345"/>
      <c r="EL391" s="345"/>
      <c r="EM391" s="345"/>
      <c r="EN391" s="345"/>
      <c r="EO391" s="345"/>
      <c r="EP391" s="345"/>
      <c r="EQ391" s="345"/>
      <c r="ER391" s="345"/>
      <c r="ES391" s="345"/>
    </row>
    <row r="392" spans="1:188" s="15" customFormat="1" ht="18.75" customHeight="1" x14ac:dyDescent="0.4">
      <c r="A392" s="122"/>
      <c r="B392" s="122"/>
      <c r="C392" s="122"/>
      <c r="D392" s="208"/>
      <c r="E392" s="122"/>
      <c r="F392" s="208"/>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122"/>
      <c r="CG392" s="122"/>
      <c r="CH392" s="208"/>
      <c r="CI392" s="122"/>
      <c r="CJ392" s="208"/>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22.5" x14ac:dyDescent="0.4">
      <c r="A393" s="122"/>
      <c r="B393" s="260" t="s">
        <v>425</v>
      </c>
      <c r="C393" s="122"/>
      <c r="D393" s="122"/>
      <c r="F393" s="259"/>
      <c r="G393" s="259"/>
      <c r="H393" s="259"/>
      <c r="I393" s="259"/>
      <c r="J393" s="259"/>
      <c r="K393" s="259"/>
      <c r="L393" s="259"/>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CE393" s="122"/>
      <c r="CF393" s="260" t="s">
        <v>425</v>
      </c>
      <c r="CG393" s="122"/>
      <c r="CH393" s="122"/>
      <c r="CJ393" s="259"/>
      <c r="CK393" s="259"/>
      <c r="CL393" s="259"/>
      <c r="CM393" s="259"/>
      <c r="CN393" s="259"/>
      <c r="CO393" s="259"/>
      <c r="CP393" s="259"/>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row>
    <row r="394" spans="1:188" s="15" customFormat="1" ht="18.75" customHeight="1" x14ac:dyDescent="0.4">
      <c r="A394" s="122"/>
      <c r="B394" s="847" t="s">
        <v>424</v>
      </c>
      <c r="C394" s="847"/>
      <c r="D394" s="847"/>
      <c r="E394" s="847"/>
      <c r="F394" s="847"/>
      <c r="G394" s="847"/>
      <c r="H394" s="847"/>
      <c r="I394" s="434" t="s">
        <v>423</v>
      </c>
      <c r="J394" s="434"/>
      <c r="K394" s="434"/>
      <c r="L394" s="434"/>
      <c r="M394" s="434"/>
      <c r="N394" s="434"/>
      <c r="O394" s="434"/>
      <c r="P394" s="434"/>
      <c r="Q394" s="434"/>
      <c r="R394" s="434"/>
      <c r="S394" s="434"/>
      <c r="T394" s="434"/>
      <c r="U394" s="434" t="s">
        <v>422</v>
      </c>
      <c r="V394" s="434"/>
      <c r="W394" s="434"/>
      <c r="X394" s="434"/>
      <c r="Y394" s="434"/>
      <c r="Z394" s="434"/>
      <c r="AA394" s="434"/>
      <c r="AB394" s="434"/>
      <c r="AC394" s="434"/>
      <c r="AD394" s="434"/>
      <c r="AE394" s="434"/>
      <c r="AF394" s="434"/>
      <c r="AG394" s="434"/>
      <c r="AH394" s="434"/>
      <c r="AI394" s="434" t="s">
        <v>421</v>
      </c>
      <c r="AJ394" s="434"/>
      <c r="AK394" s="434"/>
      <c r="AL394" s="434"/>
      <c r="AM394" s="434"/>
      <c r="AN394" s="434"/>
      <c r="AO394" s="434"/>
      <c r="AP394" s="434"/>
      <c r="AQ394" s="434"/>
      <c r="AR394" s="434"/>
      <c r="AS394" s="434"/>
      <c r="AT394" s="434"/>
      <c r="AU394" s="434"/>
      <c r="AV394" s="434"/>
      <c r="AW394" s="434"/>
      <c r="AX394" s="434"/>
      <c r="AY394" s="434"/>
      <c r="AZ394" s="434"/>
      <c r="BA394" s="434"/>
      <c r="BB394" s="434"/>
      <c r="BC394" s="434"/>
      <c r="BD394" s="434"/>
      <c r="BE394" s="434"/>
      <c r="BF394" s="434"/>
      <c r="BG394" s="434"/>
      <c r="BH394" s="434"/>
      <c r="BI394" s="434" t="s">
        <v>420</v>
      </c>
      <c r="BJ394" s="434"/>
      <c r="BK394" s="434"/>
      <c r="BL394" s="434"/>
      <c r="BM394" s="434"/>
      <c r="BN394" s="434"/>
      <c r="BO394" s="434"/>
      <c r="BP394" s="434"/>
      <c r="BQ394" s="434"/>
      <c r="BR394" s="434"/>
      <c r="BS394" s="434"/>
      <c r="BT394" s="434"/>
      <c r="BU394" s="434"/>
      <c r="BV394" s="434"/>
      <c r="BW394" s="434"/>
      <c r="BX394" s="434"/>
      <c r="BY394" s="434"/>
      <c r="BZ394" s="434"/>
      <c r="CA394" s="434"/>
      <c r="CB394" s="434"/>
      <c r="CC394" s="434"/>
      <c r="CE394" s="122"/>
      <c r="CF394" s="847" t="s">
        <v>424</v>
      </c>
      <c r="CG394" s="847"/>
      <c r="CH394" s="847"/>
      <c r="CI394" s="847"/>
      <c r="CJ394" s="847"/>
      <c r="CK394" s="847"/>
      <c r="CL394" s="847"/>
      <c r="CM394" s="434" t="s">
        <v>423</v>
      </c>
      <c r="CN394" s="434"/>
      <c r="CO394" s="434"/>
      <c r="CP394" s="434"/>
      <c r="CQ394" s="434"/>
      <c r="CR394" s="434"/>
      <c r="CS394" s="434"/>
      <c r="CT394" s="434"/>
      <c r="CU394" s="434"/>
      <c r="CV394" s="434"/>
      <c r="CW394" s="434"/>
      <c r="CX394" s="434"/>
      <c r="CY394" s="434" t="s">
        <v>422</v>
      </c>
      <c r="CZ394" s="434"/>
      <c r="DA394" s="434"/>
      <c r="DB394" s="434"/>
      <c r="DC394" s="434"/>
      <c r="DD394" s="434"/>
      <c r="DE394" s="434"/>
      <c r="DF394" s="434"/>
      <c r="DG394" s="434"/>
      <c r="DH394" s="434"/>
      <c r="DI394" s="434"/>
      <c r="DJ394" s="434"/>
      <c r="DK394" s="434"/>
      <c r="DL394" s="434"/>
      <c r="DM394" s="434" t="s">
        <v>421</v>
      </c>
      <c r="DN394" s="434"/>
      <c r="DO394" s="434"/>
      <c r="DP394" s="434"/>
      <c r="DQ394" s="434"/>
      <c r="DR394" s="434"/>
      <c r="DS394" s="434"/>
      <c r="DT394" s="434"/>
      <c r="DU394" s="434"/>
      <c r="DV394" s="434"/>
      <c r="DW394" s="434"/>
      <c r="DX394" s="434"/>
      <c r="DY394" s="434"/>
      <c r="DZ394" s="434"/>
      <c r="EA394" s="434"/>
      <c r="EB394" s="434"/>
      <c r="EC394" s="434"/>
      <c r="ED394" s="434"/>
      <c r="EE394" s="434"/>
      <c r="EF394" s="434"/>
      <c r="EG394" s="434"/>
      <c r="EH394" s="434"/>
      <c r="EI394" s="434"/>
      <c r="EJ394" s="434"/>
      <c r="EK394" s="434"/>
      <c r="EL394" s="434"/>
      <c r="EM394" s="434" t="s">
        <v>420</v>
      </c>
      <c r="EN394" s="434"/>
      <c r="EO394" s="434"/>
      <c r="EP394" s="434"/>
      <c r="EQ394" s="434"/>
      <c r="ER394" s="434"/>
      <c r="ES394" s="434"/>
      <c r="ET394" s="434"/>
      <c r="EU394" s="434"/>
      <c r="EV394" s="434"/>
      <c r="EW394" s="434"/>
      <c r="EX394" s="434"/>
      <c r="EY394" s="434"/>
      <c r="EZ394" s="434"/>
      <c r="FA394" s="434"/>
      <c r="FB394" s="434"/>
      <c r="FC394" s="434"/>
      <c r="FD394" s="434"/>
      <c r="FE394" s="434"/>
      <c r="FF394" s="434"/>
      <c r="FG394" s="434"/>
    </row>
    <row r="395" spans="1:188" s="15" customFormat="1" ht="18.75" customHeight="1" x14ac:dyDescent="0.4">
      <c r="A395" s="122"/>
      <c r="B395" s="847"/>
      <c r="C395" s="847"/>
      <c r="D395" s="847"/>
      <c r="E395" s="847"/>
      <c r="F395" s="847"/>
      <c r="G395" s="847"/>
      <c r="H395" s="847"/>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c r="AF395" s="434"/>
      <c r="AG395" s="434"/>
      <c r="AH395" s="434"/>
      <c r="AI395" s="434"/>
      <c r="AJ395" s="434"/>
      <c r="AK395" s="434"/>
      <c r="AL395" s="434"/>
      <c r="AM395" s="434"/>
      <c r="AN395" s="434"/>
      <c r="AO395" s="434"/>
      <c r="AP395" s="434"/>
      <c r="AQ395" s="434"/>
      <c r="AR395" s="434"/>
      <c r="AS395" s="434"/>
      <c r="AT395" s="434"/>
      <c r="AU395" s="434"/>
      <c r="AV395" s="434"/>
      <c r="AW395" s="434"/>
      <c r="AX395" s="434"/>
      <c r="AY395" s="434"/>
      <c r="AZ395" s="434"/>
      <c r="BA395" s="434"/>
      <c r="BB395" s="434"/>
      <c r="BC395" s="434"/>
      <c r="BD395" s="434"/>
      <c r="BE395" s="434"/>
      <c r="BF395" s="434"/>
      <c r="BG395" s="434"/>
      <c r="BH395" s="434"/>
      <c r="BI395" s="434" t="s">
        <v>419</v>
      </c>
      <c r="BJ395" s="434"/>
      <c r="BK395" s="434"/>
      <c r="BL395" s="434"/>
      <c r="BM395" s="434"/>
      <c r="BN395" s="434"/>
      <c r="BO395" s="434"/>
      <c r="BP395" s="434"/>
      <c r="BQ395" s="434" t="s">
        <v>418</v>
      </c>
      <c r="BR395" s="434"/>
      <c r="BS395" s="434"/>
      <c r="BT395" s="434"/>
      <c r="BU395" s="434"/>
      <c r="BV395" s="434"/>
      <c r="BW395" s="434"/>
      <c r="BX395" s="434"/>
      <c r="BY395" s="434"/>
      <c r="BZ395" s="434"/>
      <c r="CA395" s="434"/>
      <c r="CB395" s="434"/>
      <c r="CC395" s="434"/>
      <c r="CE395" s="122"/>
      <c r="CF395" s="847"/>
      <c r="CG395" s="847"/>
      <c r="CH395" s="847"/>
      <c r="CI395" s="847"/>
      <c r="CJ395" s="847"/>
      <c r="CK395" s="847"/>
      <c r="CL395" s="847"/>
      <c r="CM395" s="434"/>
      <c r="CN395" s="434"/>
      <c r="CO395" s="434"/>
      <c r="CP395" s="434"/>
      <c r="CQ395" s="434"/>
      <c r="CR395" s="434"/>
      <c r="CS395" s="434"/>
      <c r="CT395" s="434"/>
      <c r="CU395" s="434"/>
      <c r="CV395" s="434"/>
      <c r="CW395" s="434"/>
      <c r="CX395" s="434"/>
      <c r="CY395" s="434"/>
      <c r="CZ395" s="434"/>
      <c r="DA395" s="434"/>
      <c r="DB395" s="434"/>
      <c r="DC395" s="434"/>
      <c r="DD395" s="434"/>
      <c r="DE395" s="434"/>
      <c r="DF395" s="434"/>
      <c r="DG395" s="434"/>
      <c r="DH395" s="434"/>
      <c r="DI395" s="434"/>
      <c r="DJ395" s="434"/>
      <c r="DK395" s="434"/>
      <c r="DL395" s="434"/>
      <c r="DM395" s="434"/>
      <c r="DN395" s="434"/>
      <c r="DO395" s="434"/>
      <c r="DP395" s="434"/>
      <c r="DQ395" s="434"/>
      <c r="DR395" s="434"/>
      <c r="DS395" s="434"/>
      <c r="DT395" s="434"/>
      <c r="DU395" s="434"/>
      <c r="DV395" s="434"/>
      <c r="DW395" s="434"/>
      <c r="DX395" s="434"/>
      <c r="DY395" s="434"/>
      <c r="DZ395" s="434"/>
      <c r="EA395" s="434"/>
      <c r="EB395" s="434"/>
      <c r="EC395" s="434"/>
      <c r="ED395" s="434"/>
      <c r="EE395" s="434"/>
      <c r="EF395" s="434"/>
      <c r="EG395" s="434"/>
      <c r="EH395" s="434"/>
      <c r="EI395" s="434"/>
      <c r="EJ395" s="434"/>
      <c r="EK395" s="434"/>
      <c r="EL395" s="434"/>
      <c r="EM395" s="434" t="s">
        <v>419</v>
      </c>
      <c r="EN395" s="434"/>
      <c r="EO395" s="434"/>
      <c r="EP395" s="434"/>
      <c r="EQ395" s="434"/>
      <c r="ER395" s="434"/>
      <c r="ES395" s="434"/>
      <c r="ET395" s="434"/>
      <c r="EU395" s="434" t="s">
        <v>418</v>
      </c>
      <c r="EV395" s="434"/>
      <c r="EW395" s="434"/>
      <c r="EX395" s="434"/>
      <c r="EY395" s="434"/>
      <c r="EZ395" s="434"/>
      <c r="FA395" s="434"/>
      <c r="FB395" s="434"/>
      <c r="FC395" s="434"/>
      <c r="FD395" s="434"/>
      <c r="FE395" s="434"/>
      <c r="FF395" s="434"/>
      <c r="FG395" s="434"/>
    </row>
    <row r="396" spans="1:188" s="15" customFormat="1" ht="27" customHeight="1" x14ac:dyDescent="0.4">
      <c r="A396" s="122"/>
      <c r="B396" s="1061" t="s">
        <v>92</v>
      </c>
      <c r="C396" s="1061"/>
      <c r="D396" s="1061"/>
      <c r="E396" s="1061"/>
      <c r="F396" s="1061"/>
      <c r="G396" s="1061"/>
      <c r="H396" s="1061"/>
      <c r="I396" s="803"/>
      <c r="J396" s="803"/>
      <c r="K396" s="803"/>
      <c r="L396" s="803"/>
      <c r="M396" s="803"/>
      <c r="N396" s="803"/>
      <c r="O396" s="803"/>
      <c r="P396" s="803"/>
      <c r="Q396" s="803"/>
      <c r="R396" s="803"/>
      <c r="S396" s="803"/>
      <c r="T396" s="803"/>
      <c r="U396" s="663"/>
      <c r="V396" s="663"/>
      <c r="W396" s="663"/>
      <c r="X396" s="663"/>
      <c r="Y396" s="663"/>
      <c r="Z396" s="663"/>
      <c r="AA396" s="663"/>
      <c r="AB396" s="663"/>
      <c r="AC396" s="663"/>
      <c r="AD396" s="663"/>
      <c r="AE396" s="663"/>
      <c r="AF396" s="663"/>
      <c r="AG396" s="663"/>
      <c r="AH396" s="663"/>
      <c r="AI396" s="663"/>
      <c r="AJ396" s="663"/>
      <c r="AK396" s="663"/>
      <c r="AL396" s="663"/>
      <c r="AM396" s="663"/>
      <c r="AN396" s="663"/>
      <c r="AO396" s="663"/>
      <c r="AP396" s="663"/>
      <c r="AQ396" s="663"/>
      <c r="AR396" s="663"/>
      <c r="AS396" s="663"/>
      <c r="AT396" s="663"/>
      <c r="AU396" s="663"/>
      <c r="AV396" s="663"/>
      <c r="AW396" s="663"/>
      <c r="AX396" s="663"/>
      <c r="AY396" s="663"/>
      <c r="AZ396" s="663"/>
      <c r="BA396" s="663"/>
      <c r="BB396" s="663"/>
      <c r="BC396" s="663"/>
      <c r="BD396" s="663"/>
      <c r="BE396" s="663"/>
      <c r="BF396" s="663"/>
      <c r="BG396" s="663"/>
      <c r="BH396" s="663"/>
      <c r="BI396" s="667"/>
      <c r="BJ396" s="667"/>
      <c r="BK396" s="667"/>
      <c r="BL396" s="667"/>
      <c r="BM396" s="667"/>
      <c r="BN396" s="667"/>
      <c r="BO396" s="667"/>
      <c r="BP396" s="667"/>
      <c r="BQ396" s="800"/>
      <c r="BR396" s="801"/>
      <c r="BS396" s="801"/>
      <c r="BT396" s="801"/>
      <c r="BU396" s="801"/>
      <c r="BV396" s="801"/>
      <c r="BW396" s="801"/>
      <c r="BX396" s="801"/>
      <c r="BY396" s="801"/>
      <c r="BZ396" s="801"/>
      <c r="CA396" s="801"/>
      <c r="CB396" s="801"/>
      <c r="CC396" s="802"/>
      <c r="CE396" s="122"/>
      <c r="CF396" s="1061" t="s">
        <v>92</v>
      </c>
      <c r="CG396" s="1061"/>
      <c r="CH396" s="1061"/>
      <c r="CI396" s="1061"/>
      <c r="CJ396" s="1061"/>
      <c r="CK396" s="1061"/>
      <c r="CL396" s="1061"/>
      <c r="CM396" s="803" t="s">
        <v>417</v>
      </c>
      <c r="CN396" s="803"/>
      <c r="CO396" s="803"/>
      <c r="CP396" s="803"/>
      <c r="CQ396" s="803"/>
      <c r="CR396" s="803"/>
      <c r="CS396" s="803"/>
      <c r="CT396" s="803"/>
      <c r="CU396" s="803"/>
      <c r="CV396" s="803"/>
      <c r="CW396" s="803"/>
      <c r="CX396" s="803"/>
      <c r="CY396" s="663" t="s">
        <v>376</v>
      </c>
      <c r="CZ396" s="663"/>
      <c r="DA396" s="663"/>
      <c r="DB396" s="663"/>
      <c r="DC396" s="663"/>
      <c r="DD396" s="663"/>
      <c r="DE396" s="663"/>
      <c r="DF396" s="663"/>
      <c r="DG396" s="663"/>
      <c r="DH396" s="663"/>
      <c r="DI396" s="663"/>
      <c r="DJ396" s="663"/>
      <c r="DK396" s="663"/>
      <c r="DL396" s="663"/>
      <c r="DM396" s="663" t="s">
        <v>416</v>
      </c>
      <c r="DN396" s="663"/>
      <c r="DO396" s="663"/>
      <c r="DP396" s="663"/>
      <c r="DQ396" s="663"/>
      <c r="DR396" s="663"/>
      <c r="DS396" s="663"/>
      <c r="DT396" s="663"/>
      <c r="DU396" s="663"/>
      <c r="DV396" s="663"/>
      <c r="DW396" s="663"/>
      <c r="DX396" s="663"/>
      <c r="DY396" s="663"/>
      <c r="DZ396" s="663"/>
      <c r="EA396" s="663"/>
      <c r="EB396" s="663"/>
      <c r="EC396" s="663"/>
      <c r="ED396" s="663"/>
      <c r="EE396" s="663"/>
      <c r="EF396" s="663"/>
      <c r="EG396" s="663"/>
      <c r="EH396" s="663"/>
      <c r="EI396" s="663"/>
      <c r="EJ396" s="663"/>
      <c r="EK396" s="663"/>
      <c r="EL396" s="663"/>
      <c r="EM396" s="667" t="s">
        <v>374</v>
      </c>
      <c r="EN396" s="667"/>
      <c r="EO396" s="667"/>
      <c r="EP396" s="667"/>
      <c r="EQ396" s="667"/>
      <c r="ER396" s="667"/>
      <c r="ES396" s="667"/>
      <c r="ET396" s="667"/>
      <c r="EU396" s="800" t="s">
        <v>415</v>
      </c>
      <c r="EV396" s="801"/>
      <c r="EW396" s="801"/>
      <c r="EX396" s="801"/>
      <c r="EY396" s="801"/>
      <c r="EZ396" s="801"/>
      <c r="FA396" s="801"/>
      <c r="FB396" s="801"/>
      <c r="FC396" s="801"/>
      <c r="FD396" s="801"/>
      <c r="FE396" s="801"/>
      <c r="FF396" s="801"/>
      <c r="FG396" s="802"/>
      <c r="GE396" s="18"/>
      <c r="GF396" s="18"/>
    </row>
    <row r="397" spans="1:188" s="15" customFormat="1" ht="27" customHeight="1" x14ac:dyDescent="0.4">
      <c r="A397" s="122"/>
      <c r="B397" s="1061"/>
      <c r="C397" s="1061"/>
      <c r="D397" s="1061"/>
      <c r="E397" s="1061"/>
      <c r="F397" s="1061"/>
      <c r="G397" s="1061"/>
      <c r="H397" s="1061"/>
      <c r="I397" s="803"/>
      <c r="J397" s="803"/>
      <c r="K397" s="803"/>
      <c r="L397" s="803"/>
      <c r="M397" s="803"/>
      <c r="N397" s="803"/>
      <c r="O397" s="803"/>
      <c r="P397" s="803"/>
      <c r="Q397" s="803"/>
      <c r="R397" s="803"/>
      <c r="S397" s="803"/>
      <c r="T397" s="803"/>
      <c r="U397" s="663"/>
      <c r="V397" s="663"/>
      <c r="W397" s="663"/>
      <c r="X397" s="663"/>
      <c r="Y397" s="663"/>
      <c r="Z397" s="663"/>
      <c r="AA397" s="663"/>
      <c r="AB397" s="663"/>
      <c r="AC397" s="663"/>
      <c r="AD397" s="663"/>
      <c r="AE397" s="663"/>
      <c r="AF397" s="663"/>
      <c r="AG397" s="663"/>
      <c r="AH397" s="663"/>
      <c r="AI397" s="800"/>
      <c r="AJ397" s="801"/>
      <c r="AK397" s="801"/>
      <c r="AL397" s="801"/>
      <c r="AM397" s="801"/>
      <c r="AN397" s="801"/>
      <c r="AO397" s="801"/>
      <c r="AP397" s="801"/>
      <c r="AQ397" s="801"/>
      <c r="AR397" s="801"/>
      <c r="AS397" s="801"/>
      <c r="AT397" s="801"/>
      <c r="AU397" s="801"/>
      <c r="AV397" s="801"/>
      <c r="AW397" s="801"/>
      <c r="AX397" s="801"/>
      <c r="AY397" s="801"/>
      <c r="AZ397" s="801"/>
      <c r="BA397" s="801"/>
      <c r="BB397" s="801"/>
      <c r="BC397" s="801"/>
      <c r="BD397" s="801"/>
      <c r="BE397" s="801"/>
      <c r="BF397" s="801"/>
      <c r="BG397" s="801"/>
      <c r="BH397" s="802"/>
      <c r="BI397" s="667"/>
      <c r="BJ397" s="667"/>
      <c r="BK397" s="667"/>
      <c r="BL397" s="667"/>
      <c r="BM397" s="667"/>
      <c r="BN397" s="667"/>
      <c r="BO397" s="667"/>
      <c r="BP397" s="667"/>
      <c r="BQ397" s="800"/>
      <c r="BR397" s="801"/>
      <c r="BS397" s="801"/>
      <c r="BT397" s="801"/>
      <c r="BU397" s="801"/>
      <c r="BV397" s="801"/>
      <c r="BW397" s="801"/>
      <c r="BX397" s="801"/>
      <c r="BY397" s="801"/>
      <c r="BZ397" s="801"/>
      <c r="CA397" s="801"/>
      <c r="CB397" s="801"/>
      <c r="CC397" s="802"/>
      <c r="CE397" s="122"/>
      <c r="CF397" s="1061"/>
      <c r="CG397" s="1061"/>
      <c r="CH397" s="1061"/>
      <c r="CI397" s="1061"/>
      <c r="CJ397" s="1061"/>
      <c r="CK397" s="1061"/>
      <c r="CL397" s="1061"/>
      <c r="CM397" s="803" t="s">
        <v>413</v>
      </c>
      <c r="CN397" s="803"/>
      <c r="CO397" s="803"/>
      <c r="CP397" s="803"/>
      <c r="CQ397" s="803"/>
      <c r="CR397" s="803"/>
      <c r="CS397" s="803"/>
      <c r="CT397" s="803"/>
      <c r="CU397" s="803"/>
      <c r="CV397" s="803"/>
      <c r="CW397" s="803"/>
      <c r="CX397" s="803"/>
      <c r="CY397" s="663" t="s">
        <v>410</v>
      </c>
      <c r="CZ397" s="663"/>
      <c r="DA397" s="663"/>
      <c r="DB397" s="663"/>
      <c r="DC397" s="663"/>
      <c r="DD397" s="663"/>
      <c r="DE397" s="663"/>
      <c r="DF397" s="663"/>
      <c r="DG397" s="663"/>
      <c r="DH397" s="663"/>
      <c r="DI397" s="663"/>
      <c r="DJ397" s="663"/>
      <c r="DK397" s="663"/>
      <c r="DL397" s="663"/>
      <c r="DM397" s="800" t="s">
        <v>412</v>
      </c>
      <c r="DN397" s="801"/>
      <c r="DO397" s="801"/>
      <c r="DP397" s="801"/>
      <c r="DQ397" s="801"/>
      <c r="DR397" s="801"/>
      <c r="DS397" s="801"/>
      <c r="DT397" s="801"/>
      <c r="DU397" s="801"/>
      <c r="DV397" s="801"/>
      <c r="DW397" s="801"/>
      <c r="DX397" s="801"/>
      <c r="DY397" s="801"/>
      <c r="DZ397" s="801"/>
      <c r="EA397" s="801"/>
      <c r="EB397" s="801"/>
      <c r="EC397" s="801"/>
      <c r="ED397" s="801"/>
      <c r="EE397" s="801"/>
      <c r="EF397" s="801"/>
      <c r="EG397" s="801"/>
      <c r="EH397" s="801"/>
      <c r="EI397" s="801"/>
      <c r="EJ397" s="801"/>
      <c r="EK397" s="801"/>
      <c r="EL397" s="802"/>
      <c r="EM397" s="667" t="s">
        <v>374</v>
      </c>
      <c r="EN397" s="667"/>
      <c r="EO397" s="667"/>
      <c r="EP397" s="667"/>
      <c r="EQ397" s="667"/>
      <c r="ER397" s="667"/>
      <c r="ES397" s="667"/>
      <c r="ET397" s="667"/>
      <c r="EU397" s="800" t="s">
        <v>652</v>
      </c>
      <c r="EV397" s="801"/>
      <c r="EW397" s="801"/>
      <c r="EX397" s="801"/>
      <c r="EY397" s="801"/>
      <c r="EZ397" s="801"/>
      <c r="FA397" s="801"/>
      <c r="FB397" s="801"/>
      <c r="FC397" s="801"/>
      <c r="FD397" s="801"/>
      <c r="FE397" s="801"/>
      <c r="FF397" s="801"/>
      <c r="FG397" s="802"/>
    </row>
    <row r="398" spans="1:188" s="15" customFormat="1" ht="27" customHeight="1" x14ac:dyDescent="0.4">
      <c r="A398" s="122"/>
      <c r="B398" s="804" t="s">
        <v>79</v>
      </c>
      <c r="C398" s="804"/>
      <c r="D398" s="804"/>
      <c r="E398" s="804"/>
      <c r="F398" s="804"/>
      <c r="G398" s="804"/>
      <c r="H398" s="804"/>
      <c r="I398" s="803"/>
      <c r="J398" s="803"/>
      <c r="K398" s="803"/>
      <c r="L398" s="803"/>
      <c r="M398" s="803"/>
      <c r="N398" s="803"/>
      <c r="O398" s="803"/>
      <c r="P398" s="803"/>
      <c r="Q398" s="803"/>
      <c r="R398" s="803"/>
      <c r="S398" s="803"/>
      <c r="T398" s="803"/>
      <c r="U398" s="663"/>
      <c r="V398" s="663"/>
      <c r="W398" s="663"/>
      <c r="X398" s="663"/>
      <c r="Y398" s="663"/>
      <c r="Z398" s="663"/>
      <c r="AA398" s="663"/>
      <c r="AB398" s="663"/>
      <c r="AC398" s="663"/>
      <c r="AD398" s="663"/>
      <c r="AE398" s="663"/>
      <c r="AF398" s="663"/>
      <c r="AG398" s="663"/>
      <c r="AH398" s="663"/>
      <c r="AI398" s="800"/>
      <c r="AJ398" s="801"/>
      <c r="AK398" s="801"/>
      <c r="AL398" s="801"/>
      <c r="AM398" s="801"/>
      <c r="AN398" s="801"/>
      <c r="AO398" s="801"/>
      <c r="AP398" s="801"/>
      <c r="AQ398" s="801"/>
      <c r="AR398" s="801"/>
      <c r="AS398" s="801"/>
      <c r="AT398" s="801"/>
      <c r="AU398" s="801"/>
      <c r="AV398" s="801"/>
      <c r="AW398" s="801"/>
      <c r="AX398" s="801"/>
      <c r="AY398" s="801"/>
      <c r="AZ398" s="801"/>
      <c r="BA398" s="801"/>
      <c r="BB398" s="801"/>
      <c r="BC398" s="801"/>
      <c r="BD398" s="801"/>
      <c r="BE398" s="801"/>
      <c r="BF398" s="801"/>
      <c r="BG398" s="801"/>
      <c r="BH398" s="802"/>
      <c r="BI398" s="667"/>
      <c r="BJ398" s="667"/>
      <c r="BK398" s="667"/>
      <c r="BL398" s="667"/>
      <c r="BM398" s="667"/>
      <c r="BN398" s="667"/>
      <c r="BO398" s="667"/>
      <c r="BP398" s="667"/>
      <c r="BQ398" s="800"/>
      <c r="BR398" s="801"/>
      <c r="BS398" s="801"/>
      <c r="BT398" s="801"/>
      <c r="BU398" s="801"/>
      <c r="BV398" s="801"/>
      <c r="BW398" s="801"/>
      <c r="BX398" s="801"/>
      <c r="BY398" s="801"/>
      <c r="BZ398" s="801"/>
      <c r="CA398" s="801"/>
      <c r="CB398" s="801"/>
      <c r="CC398" s="802"/>
      <c r="CE398" s="122"/>
      <c r="CF398" s="804" t="s">
        <v>79</v>
      </c>
      <c r="CG398" s="804"/>
      <c r="CH398" s="804"/>
      <c r="CI398" s="804"/>
      <c r="CJ398" s="804"/>
      <c r="CK398" s="804"/>
      <c r="CL398" s="804"/>
      <c r="CM398" s="803" t="s">
        <v>411</v>
      </c>
      <c r="CN398" s="803"/>
      <c r="CO398" s="803"/>
      <c r="CP398" s="803"/>
      <c r="CQ398" s="803"/>
      <c r="CR398" s="803"/>
      <c r="CS398" s="803"/>
      <c r="CT398" s="803"/>
      <c r="CU398" s="803"/>
      <c r="CV398" s="803"/>
      <c r="CW398" s="803"/>
      <c r="CX398" s="803"/>
      <c r="CY398" s="663" t="s">
        <v>410</v>
      </c>
      <c r="CZ398" s="663"/>
      <c r="DA398" s="663"/>
      <c r="DB398" s="663"/>
      <c r="DC398" s="663"/>
      <c r="DD398" s="663"/>
      <c r="DE398" s="663"/>
      <c r="DF398" s="663"/>
      <c r="DG398" s="663"/>
      <c r="DH398" s="663"/>
      <c r="DI398" s="663"/>
      <c r="DJ398" s="663"/>
      <c r="DK398" s="663"/>
      <c r="DL398" s="663"/>
      <c r="DM398" s="800" t="s">
        <v>409</v>
      </c>
      <c r="DN398" s="801"/>
      <c r="DO398" s="801"/>
      <c r="DP398" s="801"/>
      <c r="DQ398" s="801"/>
      <c r="DR398" s="801"/>
      <c r="DS398" s="801"/>
      <c r="DT398" s="801"/>
      <c r="DU398" s="801"/>
      <c r="DV398" s="801"/>
      <c r="DW398" s="801"/>
      <c r="DX398" s="801"/>
      <c r="DY398" s="801"/>
      <c r="DZ398" s="801"/>
      <c r="EA398" s="801"/>
      <c r="EB398" s="801"/>
      <c r="EC398" s="801"/>
      <c r="ED398" s="801"/>
      <c r="EE398" s="801"/>
      <c r="EF398" s="801"/>
      <c r="EG398" s="801"/>
      <c r="EH398" s="801"/>
      <c r="EI398" s="801"/>
      <c r="EJ398" s="801"/>
      <c r="EK398" s="801"/>
      <c r="EL398" s="802"/>
      <c r="EM398" s="667" t="s">
        <v>374</v>
      </c>
      <c r="EN398" s="667"/>
      <c r="EO398" s="667"/>
      <c r="EP398" s="667"/>
      <c r="EQ398" s="667"/>
      <c r="ER398" s="667"/>
      <c r="ES398" s="667"/>
      <c r="ET398" s="667"/>
      <c r="EU398" s="800" t="s">
        <v>373</v>
      </c>
      <c r="EV398" s="801"/>
      <c r="EW398" s="801"/>
      <c r="EX398" s="801"/>
      <c r="EY398" s="801"/>
      <c r="EZ398" s="801"/>
      <c r="FA398" s="801"/>
      <c r="FB398" s="801"/>
      <c r="FC398" s="801"/>
      <c r="FD398" s="801"/>
      <c r="FE398" s="801"/>
      <c r="FF398" s="801"/>
      <c r="FG398" s="802"/>
    </row>
    <row r="399" spans="1:188" s="15" customFormat="1" ht="27" customHeight="1" x14ac:dyDescent="0.4">
      <c r="A399" s="122"/>
      <c r="B399" s="804"/>
      <c r="C399" s="804"/>
      <c r="D399" s="804"/>
      <c r="E399" s="804"/>
      <c r="F399" s="804"/>
      <c r="G399" s="804"/>
      <c r="H399" s="804"/>
      <c r="I399" s="803"/>
      <c r="J399" s="803"/>
      <c r="K399" s="803"/>
      <c r="L399" s="803"/>
      <c r="M399" s="803"/>
      <c r="N399" s="803"/>
      <c r="O399" s="803"/>
      <c r="P399" s="803"/>
      <c r="Q399" s="803"/>
      <c r="R399" s="803"/>
      <c r="S399" s="803"/>
      <c r="T399" s="803"/>
      <c r="U399" s="663"/>
      <c r="V399" s="663"/>
      <c r="W399" s="663"/>
      <c r="X399" s="663"/>
      <c r="Y399" s="663"/>
      <c r="Z399" s="663"/>
      <c r="AA399" s="663"/>
      <c r="AB399" s="663"/>
      <c r="AC399" s="663"/>
      <c r="AD399" s="663"/>
      <c r="AE399" s="663"/>
      <c r="AF399" s="663"/>
      <c r="AG399" s="663"/>
      <c r="AH399" s="663"/>
      <c r="AI399" s="800"/>
      <c r="AJ399" s="801"/>
      <c r="AK399" s="801"/>
      <c r="AL399" s="801"/>
      <c r="AM399" s="801"/>
      <c r="AN399" s="801"/>
      <c r="AO399" s="801"/>
      <c r="AP399" s="801"/>
      <c r="AQ399" s="801"/>
      <c r="AR399" s="801"/>
      <c r="AS399" s="801"/>
      <c r="AT399" s="801"/>
      <c r="AU399" s="801"/>
      <c r="AV399" s="801"/>
      <c r="AW399" s="801"/>
      <c r="AX399" s="801"/>
      <c r="AY399" s="801"/>
      <c r="AZ399" s="801"/>
      <c r="BA399" s="801"/>
      <c r="BB399" s="801"/>
      <c r="BC399" s="801"/>
      <c r="BD399" s="801"/>
      <c r="BE399" s="801"/>
      <c r="BF399" s="801"/>
      <c r="BG399" s="801"/>
      <c r="BH399" s="802"/>
      <c r="BI399" s="667"/>
      <c r="BJ399" s="667"/>
      <c r="BK399" s="667"/>
      <c r="BL399" s="667"/>
      <c r="BM399" s="667"/>
      <c r="BN399" s="667"/>
      <c r="BO399" s="667"/>
      <c r="BP399" s="667"/>
      <c r="BQ399" s="800"/>
      <c r="BR399" s="801"/>
      <c r="BS399" s="801"/>
      <c r="BT399" s="801"/>
      <c r="BU399" s="801"/>
      <c r="BV399" s="801"/>
      <c r="BW399" s="801"/>
      <c r="BX399" s="801"/>
      <c r="BY399" s="801"/>
      <c r="BZ399" s="801"/>
      <c r="CA399" s="801"/>
      <c r="CB399" s="801"/>
      <c r="CC399" s="802"/>
      <c r="CE399" s="122"/>
      <c r="CF399" s="804"/>
      <c r="CG399" s="804"/>
      <c r="CH399" s="804"/>
      <c r="CI399" s="804"/>
      <c r="CJ399" s="804"/>
      <c r="CK399" s="804"/>
      <c r="CL399" s="804"/>
      <c r="CM399" s="803" t="s">
        <v>408</v>
      </c>
      <c r="CN399" s="803"/>
      <c r="CO399" s="803"/>
      <c r="CP399" s="803"/>
      <c r="CQ399" s="803"/>
      <c r="CR399" s="803"/>
      <c r="CS399" s="803"/>
      <c r="CT399" s="803"/>
      <c r="CU399" s="803"/>
      <c r="CV399" s="803"/>
      <c r="CW399" s="803"/>
      <c r="CX399" s="803"/>
      <c r="CY399" s="663" t="s">
        <v>376</v>
      </c>
      <c r="CZ399" s="663"/>
      <c r="DA399" s="663"/>
      <c r="DB399" s="663"/>
      <c r="DC399" s="663"/>
      <c r="DD399" s="663"/>
      <c r="DE399" s="663"/>
      <c r="DF399" s="663"/>
      <c r="DG399" s="663"/>
      <c r="DH399" s="663"/>
      <c r="DI399" s="663"/>
      <c r="DJ399" s="663"/>
      <c r="DK399" s="663"/>
      <c r="DL399" s="663"/>
      <c r="DM399" s="800" t="s">
        <v>407</v>
      </c>
      <c r="DN399" s="801"/>
      <c r="DO399" s="801"/>
      <c r="DP399" s="801"/>
      <c r="DQ399" s="801"/>
      <c r="DR399" s="801"/>
      <c r="DS399" s="801"/>
      <c r="DT399" s="801"/>
      <c r="DU399" s="801"/>
      <c r="DV399" s="801"/>
      <c r="DW399" s="801"/>
      <c r="DX399" s="801"/>
      <c r="DY399" s="801"/>
      <c r="DZ399" s="801"/>
      <c r="EA399" s="801"/>
      <c r="EB399" s="801"/>
      <c r="EC399" s="801"/>
      <c r="ED399" s="801"/>
      <c r="EE399" s="801"/>
      <c r="EF399" s="801"/>
      <c r="EG399" s="801"/>
      <c r="EH399" s="801"/>
      <c r="EI399" s="801"/>
      <c r="EJ399" s="801"/>
      <c r="EK399" s="801"/>
      <c r="EL399" s="802"/>
      <c r="EM399" s="667" t="s">
        <v>374</v>
      </c>
      <c r="EN399" s="667"/>
      <c r="EO399" s="667"/>
      <c r="EP399" s="667"/>
      <c r="EQ399" s="667"/>
      <c r="ER399" s="667"/>
      <c r="ES399" s="667"/>
      <c r="ET399" s="667"/>
      <c r="EU399" s="800" t="s">
        <v>373</v>
      </c>
      <c r="EV399" s="801"/>
      <c r="EW399" s="801"/>
      <c r="EX399" s="801"/>
      <c r="EY399" s="801"/>
      <c r="EZ399" s="801"/>
      <c r="FA399" s="801"/>
      <c r="FB399" s="801"/>
      <c r="FC399" s="801"/>
      <c r="FD399" s="801"/>
      <c r="FE399" s="801"/>
      <c r="FF399" s="801"/>
      <c r="FG399" s="802"/>
    </row>
    <row r="400" spans="1:188" s="15" customFormat="1" ht="27" customHeight="1" x14ac:dyDescent="0.4">
      <c r="A400" s="122"/>
      <c r="B400" s="804"/>
      <c r="C400" s="804"/>
      <c r="D400" s="804"/>
      <c r="E400" s="804"/>
      <c r="F400" s="804"/>
      <c r="G400" s="804"/>
      <c r="H400" s="804"/>
      <c r="I400" s="803"/>
      <c r="J400" s="803"/>
      <c r="K400" s="803"/>
      <c r="L400" s="803"/>
      <c r="M400" s="803"/>
      <c r="N400" s="803"/>
      <c r="O400" s="803"/>
      <c r="P400" s="803"/>
      <c r="Q400" s="803"/>
      <c r="R400" s="803"/>
      <c r="S400" s="803"/>
      <c r="T400" s="803"/>
      <c r="U400" s="663"/>
      <c r="V400" s="663"/>
      <c r="W400" s="663"/>
      <c r="X400" s="663"/>
      <c r="Y400" s="663"/>
      <c r="Z400" s="663"/>
      <c r="AA400" s="663"/>
      <c r="AB400" s="663"/>
      <c r="AC400" s="663"/>
      <c r="AD400" s="663"/>
      <c r="AE400" s="663"/>
      <c r="AF400" s="663"/>
      <c r="AG400" s="663"/>
      <c r="AH400" s="663"/>
      <c r="AI400" s="800"/>
      <c r="AJ400" s="801"/>
      <c r="AK400" s="801"/>
      <c r="AL400" s="801"/>
      <c r="AM400" s="801"/>
      <c r="AN400" s="801"/>
      <c r="AO400" s="801"/>
      <c r="AP400" s="801"/>
      <c r="AQ400" s="801"/>
      <c r="AR400" s="801"/>
      <c r="AS400" s="801"/>
      <c r="AT400" s="801"/>
      <c r="AU400" s="801"/>
      <c r="AV400" s="801"/>
      <c r="AW400" s="801"/>
      <c r="AX400" s="801"/>
      <c r="AY400" s="801"/>
      <c r="AZ400" s="801"/>
      <c r="BA400" s="801"/>
      <c r="BB400" s="801"/>
      <c r="BC400" s="801"/>
      <c r="BD400" s="801"/>
      <c r="BE400" s="801"/>
      <c r="BF400" s="801"/>
      <c r="BG400" s="801"/>
      <c r="BH400" s="802"/>
      <c r="BI400" s="667"/>
      <c r="BJ400" s="667"/>
      <c r="BK400" s="667"/>
      <c r="BL400" s="667"/>
      <c r="BM400" s="667"/>
      <c r="BN400" s="667"/>
      <c r="BO400" s="667"/>
      <c r="BP400" s="667"/>
      <c r="BQ400" s="800"/>
      <c r="BR400" s="801"/>
      <c r="BS400" s="801"/>
      <c r="BT400" s="801"/>
      <c r="BU400" s="801"/>
      <c r="BV400" s="801"/>
      <c r="BW400" s="801"/>
      <c r="BX400" s="801"/>
      <c r="BY400" s="801"/>
      <c r="BZ400" s="801"/>
      <c r="CA400" s="801"/>
      <c r="CB400" s="801"/>
      <c r="CC400" s="802"/>
      <c r="CE400" s="122"/>
      <c r="CF400" s="804"/>
      <c r="CG400" s="804"/>
      <c r="CH400" s="804"/>
      <c r="CI400" s="804"/>
      <c r="CJ400" s="804"/>
      <c r="CK400" s="804"/>
      <c r="CL400" s="804"/>
      <c r="CM400" s="803" t="s">
        <v>406</v>
      </c>
      <c r="CN400" s="803"/>
      <c r="CO400" s="803"/>
      <c r="CP400" s="803"/>
      <c r="CQ400" s="803"/>
      <c r="CR400" s="803"/>
      <c r="CS400" s="803"/>
      <c r="CT400" s="803"/>
      <c r="CU400" s="803"/>
      <c r="CV400" s="803"/>
      <c r="CW400" s="803"/>
      <c r="CX400" s="803"/>
      <c r="CY400" s="663" t="s">
        <v>379</v>
      </c>
      <c r="CZ400" s="663"/>
      <c r="DA400" s="663"/>
      <c r="DB400" s="663"/>
      <c r="DC400" s="663"/>
      <c r="DD400" s="663"/>
      <c r="DE400" s="663"/>
      <c r="DF400" s="663"/>
      <c r="DG400" s="663"/>
      <c r="DH400" s="663"/>
      <c r="DI400" s="663"/>
      <c r="DJ400" s="663"/>
      <c r="DK400" s="663"/>
      <c r="DL400" s="663"/>
      <c r="DM400" s="800" t="s">
        <v>405</v>
      </c>
      <c r="DN400" s="801"/>
      <c r="DO400" s="801"/>
      <c r="DP400" s="801"/>
      <c r="DQ400" s="801"/>
      <c r="DR400" s="801"/>
      <c r="DS400" s="801"/>
      <c r="DT400" s="801"/>
      <c r="DU400" s="801"/>
      <c r="DV400" s="801"/>
      <c r="DW400" s="801"/>
      <c r="DX400" s="801"/>
      <c r="DY400" s="801"/>
      <c r="DZ400" s="801"/>
      <c r="EA400" s="801"/>
      <c r="EB400" s="801"/>
      <c r="EC400" s="801"/>
      <c r="ED400" s="801"/>
      <c r="EE400" s="801"/>
      <c r="EF400" s="801"/>
      <c r="EG400" s="801"/>
      <c r="EH400" s="801"/>
      <c r="EI400" s="801"/>
      <c r="EJ400" s="801"/>
      <c r="EK400" s="801"/>
      <c r="EL400" s="802"/>
      <c r="EM400" s="667" t="s">
        <v>374</v>
      </c>
      <c r="EN400" s="667"/>
      <c r="EO400" s="667"/>
      <c r="EP400" s="667"/>
      <c r="EQ400" s="667"/>
      <c r="ER400" s="667"/>
      <c r="ES400" s="667"/>
      <c r="ET400" s="667"/>
      <c r="EU400" s="800" t="s">
        <v>373</v>
      </c>
      <c r="EV400" s="801"/>
      <c r="EW400" s="801"/>
      <c r="EX400" s="801"/>
      <c r="EY400" s="801"/>
      <c r="EZ400" s="801"/>
      <c r="FA400" s="801"/>
      <c r="FB400" s="801"/>
      <c r="FC400" s="801"/>
      <c r="FD400" s="801"/>
      <c r="FE400" s="801"/>
      <c r="FF400" s="801"/>
      <c r="FG400" s="802"/>
    </row>
    <row r="401" spans="1:163" s="15" customFormat="1" ht="27" customHeight="1" x14ac:dyDescent="0.4">
      <c r="A401" s="122"/>
      <c r="B401" s="804"/>
      <c r="C401" s="804"/>
      <c r="D401" s="804"/>
      <c r="E401" s="804"/>
      <c r="F401" s="804"/>
      <c r="G401" s="804"/>
      <c r="H401" s="804"/>
      <c r="I401" s="803"/>
      <c r="J401" s="803"/>
      <c r="K401" s="803"/>
      <c r="L401" s="803"/>
      <c r="M401" s="803"/>
      <c r="N401" s="803"/>
      <c r="O401" s="803"/>
      <c r="P401" s="803"/>
      <c r="Q401" s="803"/>
      <c r="R401" s="803"/>
      <c r="S401" s="803"/>
      <c r="T401" s="803"/>
      <c r="U401" s="663"/>
      <c r="V401" s="663"/>
      <c r="W401" s="663"/>
      <c r="X401" s="663"/>
      <c r="Y401" s="663"/>
      <c r="Z401" s="663"/>
      <c r="AA401" s="663"/>
      <c r="AB401" s="663"/>
      <c r="AC401" s="663"/>
      <c r="AD401" s="663"/>
      <c r="AE401" s="663"/>
      <c r="AF401" s="663"/>
      <c r="AG401" s="663"/>
      <c r="AH401" s="663"/>
      <c r="AI401" s="800"/>
      <c r="AJ401" s="801"/>
      <c r="AK401" s="801"/>
      <c r="AL401" s="801"/>
      <c r="AM401" s="801"/>
      <c r="AN401" s="801"/>
      <c r="AO401" s="801"/>
      <c r="AP401" s="801"/>
      <c r="AQ401" s="801"/>
      <c r="AR401" s="801"/>
      <c r="AS401" s="801"/>
      <c r="AT401" s="801"/>
      <c r="AU401" s="801"/>
      <c r="AV401" s="801"/>
      <c r="AW401" s="801"/>
      <c r="AX401" s="801"/>
      <c r="AY401" s="801"/>
      <c r="AZ401" s="801"/>
      <c r="BA401" s="801"/>
      <c r="BB401" s="801"/>
      <c r="BC401" s="801"/>
      <c r="BD401" s="801"/>
      <c r="BE401" s="801"/>
      <c r="BF401" s="801"/>
      <c r="BG401" s="801"/>
      <c r="BH401" s="802"/>
      <c r="BI401" s="667"/>
      <c r="BJ401" s="667"/>
      <c r="BK401" s="667"/>
      <c r="BL401" s="667"/>
      <c r="BM401" s="667"/>
      <c r="BN401" s="667"/>
      <c r="BO401" s="667"/>
      <c r="BP401" s="667"/>
      <c r="BQ401" s="800"/>
      <c r="BR401" s="801"/>
      <c r="BS401" s="801"/>
      <c r="BT401" s="801"/>
      <c r="BU401" s="801"/>
      <c r="BV401" s="801"/>
      <c r="BW401" s="801"/>
      <c r="BX401" s="801"/>
      <c r="BY401" s="801"/>
      <c r="BZ401" s="801"/>
      <c r="CA401" s="801"/>
      <c r="CB401" s="801"/>
      <c r="CC401" s="802"/>
      <c r="CE401" s="122"/>
      <c r="CF401" s="804"/>
      <c r="CG401" s="804"/>
      <c r="CH401" s="804"/>
      <c r="CI401" s="804"/>
      <c r="CJ401" s="804"/>
      <c r="CK401" s="804"/>
      <c r="CL401" s="804"/>
      <c r="CM401" s="803" t="s">
        <v>404</v>
      </c>
      <c r="CN401" s="803"/>
      <c r="CO401" s="803"/>
      <c r="CP401" s="803"/>
      <c r="CQ401" s="803"/>
      <c r="CR401" s="803"/>
      <c r="CS401" s="803"/>
      <c r="CT401" s="803"/>
      <c r="CU401" s="803"/>
      <c r="CV401" s="803"/>
      <c r="CW401" s="803"/>
      <c r="CX401" s="803"/>
      <c r="CY401" s="663" t="s">
        <v>376</v>
      </c>
      <c r="CZ401" s="663"/>
      <c r="DA401" s="663"/>
      <c r="DB401" s="663"/>
      <c r="DC401" s="663"/>
      <c r="DD401" s="663"/>
      <c r="DE401" s="663"/>
      <c r="DF401" s="663"/>
      <c r="DG401" s="663"/>
      <c r="DH401" s="663"/>
      <c r="DI401" s="663"/>
      <c r="DJ401" s="663"/>
      <c r="DK401" s="663"/>
      <c r="DL401" s="663"/>
      <c r="DM401" s="800" t="s">
        <v>403</v>
      </c>
      <c r="DN401" s="801"/>
      <c r="DO401" s="801"/>
      <c r="DP401" s="801"/>
      <c r="DQ401" s="801"/>
      <c r="DR401" s="801"/>
      <c r="DS401" s="801"/>
      <c r="DT401" s="801"/>
      <c r="DU401" s="801"/>
      <c r="DV401" s="801"/>
      <c r="DW401" s="801"/>
      <c r="DX401" s="801"/>
      <c r="DY401" s="801"/>
      <c r="DZ401" s="801"/>
      <c r="EA401" s="801"/>
      <c r="EB401" s="801"/>
      <c r="EC401" s="801"/>
      <c r="ED401" s="801"/>
      <c r="EE401" s="801"/>
      <c r="EF401" s="801"/>
      <c r="EG401" s="801"/>
      <c r="EH401" s="801"/>
      <c r="EI401" s="801"/>
      <c r="EJ401" s="801"/>
      <c r="EK401" s="801"/>
      <c r="EL401" s="802"/>
      <c r="EM401" s="667" t="s">
        <v>374</v>
      </c>
      <c r="EN401" s="667"/>
      <c r="EO401" s="667"/>
      <c r="EP401" s="667"/>
      <c r="EQ401" s="667"/>
      <c r="ER401" s="667"/>
      <c r="ES401" s="667"/>
      <c r="ET401" s="667"/>
      <c r="EU401" s="800" t="s">
        <v>373</v>
      </c>
      <c r="EV401" s="801"/>
      <c r="EW401" s="801"/>
      <c r="EX401" s="801"/>
      <c r="EY401" s="801"/>
      <c r="EZ401" s="801"/>
      <c r="FA401" s="801"/>
      <c r="FB401" s="801"/>
      <c r="FC401" s="801"/>
      <c r="FD401" s="801"/>
      <c r="FE401" s="801"/>
      <c r="FF401" s="801"/>
      <c r="FG401" s="802"/>
    </row>
    <row r="402" spans="1:163" s="15" customFormat="1" ht="27" customHeight="1" x14ac:dyDescent="0.4">
      <c r="A402" s="122"/>
      <c r="B402" s="1060" t="s">
        <v>402</v>
      </c>
      <c r="C402" s="1060"/>
      <c r="D402" s="1060"/>
      <c r="E402" s="1060"/>
      <c r="F402" s="1060"/>
      <c r="G402" s="1060"/>
      <c r="H402" s="1060"/>
      <c r="I402" s="803"/>
      <c r="J402" s="803"/>
      <c r="K402" s="803"/>
      <c r="L402" s="803"/>
      <c r="M402" s="803"/>
      <c r="N402" s="803"/>
      <c r="O402" s="803"/>
      <c r="P402" s="803"/>
      <c r="Q402" s="803"/>
      <c r="R402" s="803"/>
      <c r="S402" s="803"/>
      <c r="T402" s="803"/>
      <c r="U402" s="663"/>
      <c r="V402" s="663"/>
      <c r="W402" s="663"/>
      <c r="X402" s="663"/>
      <c r="Y402" s="663"/>
      <c r="Z402" s="663"/>
      <c r="AA402" s="663"/>
      <c r="AB402" s="663"/>
      <c r="AC402" s="663"/>
      <c r="AD402" s="663"/>
      <c r="AE402" s="663"/>
      <c r="AF402" s="663"/>
      <c r="AG402" s="663"/>
      <c r="AH402" s="663"/>
      <c r="AI402" s="800"/>
      <c r="AJ402" s="801"/>
      <c r="AK402" s="801"/>
      <c r="AL402" s="801"/>
      <c r="AM402" s="801"/>
      <c r="AN402" s="801"/>
      <c r="AO402" s="801"/>
      <c r="AP402" s="801"/>
      <c r="AQ402" s="801"/>
      <c r="AR402" s="801"/>
      <c r="AS402" s="801"/>
      <c r="AT402" s="801"/>
      <c r="AU402" s="801"/>
      <c r="AV402" s="801"/>
      <c r="AW402" s="801"/>
      <c r="AX402" s="801"/>
      <c r="AY402" s="801"/>
      <c r="AZ402" s="801"/>
      <c r="BA402" s="801"/>
      <c r="BB402" s="801"/>
      <c r="BC402" s="801"/>
      <c r="BD402" s="801"/>
      <c r="BE402" s="801"/>
      <c r="BF402" s="801"/>
      <c r="BG402" s="801"/>
      <c r="BH402" s="802"/>
      <c r="BI402" s="667"/>
      <c r="BJ402" s="667"/>
      <c r="BK402" s="667"/>
      <c r="BL402" s="667"/>
      <c r="BM402" s="667"/>
      <c r="BN402" s="667"/>
      <c r="BO402" s="667"/>
      <c r="BP402" s="667"/>
      <c r="BQ402" s="800"/>
      <c r="BR402" s="801"/>
      <c r="BS402" s="801"/>
      <c r="BT402" s="801"/>
      <c r="BU402" s="801"/>
      <c r="BV402" s="801"/>
      <c r="BW402" s="801"/>
      <c r="BX402" s="801"/>
      <c r="BY402" s="801"/>
      <c r="BZ402" s="801"/>
      <c r="CA402" s="801"/>
      <c r="CB402" s="801"/>
      <c r="CC402" s="802"/>
      <c r="CE402" s="122"/>
      <c r="CF402" s="1060" t="s">
        <v>402</v>
      </c>
      <c r="CG402" s="1060"/>
      <c r="CH402" s="1060"/>
      <c r="CI402" s="1060"/>
      <c r="CJ402" s="1060"/>
      <c r="CK402" s="1060"/>
      <c r="CL402" s="1060"/>
      <c r="CM402" s="803" t="s">
        <v>401</v>
      </c>
      <c r="CN402" s="803"/>
      <c r="CO402" s="803"/>
      <c r="CP402" s="803"/>
      <c r="CQ402" s="803"/>
      <c r="CR402" s="803"/>
      <c r="CS402" s="803"/>
      <c r="CT402" s="803"/>
      <c r="CU402" s="803"/>
      <c r="CV402" s="803"/>
      <c r="CW402" s="803"/>
      <c r="CX402" s="803"/>
      <c r="CY402" s="829" t="s">
        <v>704</v>
      </c>
      <c r="CZ402" s="829"/>
      <c r="DA402" s="829"/>
      <c r="DB402" s="829"/>
      <c r="DC402" s="829"/>
      <c r="DD402" s="829"/>
      <c r="DE402" s="829"/>
      <c r="DF402" s="829"/>
      <c r="DG402" s="829"/>
      <c r="DH402" s="829"/>
      <c r="DI402" s="829"/>
      <c r="DJ402" s="829"/>
      <c r="DK402" s="829"/>
      <c r="DL402" s="829"/>
      <c r="DM402" s="800" t="s">
        <v>399</v>
      </c>
      <c r="DN402" s="801"/>
      <c r="DO402" s="801"/>
      <c r="DP402" s="801"/>
      <c r="DQ402" s="801"/>
      <c r="DR402" s="801"/>
      <c r="DS402" s="801"/>
      <c r="DT402" s="801"/>
      <c r="DU402" s="801"/>
      <c r="DV402" s="801"/>
      <c r="DW402" s="801"/>
      <c r="DX402" s="801"/>
      <c r="DY402" s="801"/>
      <c r="DZ402" s="801"/>
      <c r="EA402" s="801"/>
      <c r="EB402" s="801"/>
      <c r="EC402" s="801"/>
      <c r="ED402" s="801"/>
      <c r="EE402" s="801"/>
      <c r="EF402" s="801"/>
      <c r="EG402" s="801"/>
      <c r="EH402" s="801"/>
      <c r="EI402" s="801"/>
      <c r="EJ402" s="801"/>
      <c r="EK402" s="801"/>
      <c r="EL402" s="802"/>
      <c r="EM402" s="667" t="s">
        <v>374</v>
      </c>
      <c r="EN402" s="667"/>
      <c r="EO402" s="667"/>
      <c r="EP402" s="667"/>
      <c r="EQ402" s="667"/>
      <c r="ER402" s="667"/>
      <c r="ES402" s="667"/>
      <c r="ET402" s="667"/>
      <c r="EU402" s="800" t="s">
        <v>373</v>
      </c>
      <c r="EV402" s="801"/>
      <c r="EW402" s="801"/>
      <c r="EX402" s="801"/>
      <c r="EY402" s="801"/>
      <c r="EZ402" s="801"/>
      <c r="FA402" s="801"/>
      <c r="FB402" s="801"/>
      <c r="FC402" s="801"/>
      <c r="FD402" s="801"/>
      <c r="FE402" s="801"/>
      <c r="FF402" s="801"/>
      <c r="FG402" s="802"/>
    </row>
    <row r="403" spans="1:163" s="15" customFormat="1" ht="27" customHeight="1" x14ac:dyDescent="0.4">
      <c r="A403" s="122"/>
      <c r="B403" s="1060"/>
      <c r="C403" s="1060"/>
      <c r="D403" s="1060"/>
      <c r="E403" s="1060"/>
      <c r="F403" s="1060"/>
      <c r="G403" s="1060"/>
      <c r="H403" s="1060"/>
      <c r="I403" s="803"/>
      <c r="J403" s="803"/>
      <c r="K403" s="803"/>
      <c r="L403" s="803"/>
      <c r="M403" s="803"/>
      <c r="N403" s="803"/>
      <c r="O403" s="803"/>
      <c r="P403" s="803"/>
      <c r="Q403" s="803"/>
      <c r="R403" s="803"/>
      <c r="S403" s="803"/>
      <c r="T403" s="803"/>
      <c r="U403" s="663"/>
      <c r="V403" s="663"/>
      <c r="W403" s="663"/>
      <c r="X403" s="663"/>
      <c r="Y403" s="663"/>
      <c r="Z403" s="663"/>
      <c r="AA403" s="663"/>
      <c r="AB403" s="663"/>
      <c r="AC403" s="663"/>
      <c r="AD403" s="663"/>
      <c r="AE403" s="663"/>
      <c r="AF403" s="663"/>
      <c r="AG403" s="663"/>
      <c r="AH403" s="663"/>
      <c r="AI403" s="800"/>
      <c r="AJ403" s="801"/>
      <c r="AK403" s="801"/>
      <c r="AL403" s="801"/>
      <c r="AM403" s="801"/>
      <c r="AN403" s="801"/>
      <c r="AO403" s="801"/>
      <c r="AP403" s="801"/>
      <c r="AQ403" s="801"/>
      <c r="AR403" s="801"/>
      <c r="AS403" s="801"/>
      <c r="AT403" s="801"/>
      <c r="AU403" s="801"/>
      <c r="AV403" s="801"/>
      <c r="AW403" s="801"/>
      <c r="AX403" s="801"/>
      <c r="AY403" s="801"/>
      <c r="AZ403" s="801"/>
      <c r="BA403" s="801"/>
      <c r="BB403" s="801"/>
      <c r="BC403" s="801"/>
      <c r="BD403" s="801"/>
      <c r="BE403" s="801"/>
      <c r="BF403" s="801"/>
      <c r="BG403" s="801"/>
      <c r="BH403" s="802"/>
      <c r="BI403" s="667"/>
      <c r="BJ403" s="667"/>
      <c r="BK403" s="667"/>
      <c r="BL403" s="667"/>
      <c r="BM403" s="667"/>
      <c r="BN403" s="667"/>
      <c r="BO403" s="667"/>
      <c r="BP403" s="667"/>
      <c r="BQ403" s="800"/>
      <c r="BR403" s="801"/>
      <c r="BS403" s="801"/>
      <c r="BT403" s="801"/>
      <c r="BU403" s="801"/>
      <c r="BV403" s="801"/>
      <c r="BW403" s="801"/>
      <c r="BX403" s="801"/>
      <c r="BY403" s="801"/>
      <c r="BZ403" s="801"/>
      <c r="CA403" s="801"/>
      <c r="CB403" s="801"/>
      <c r="CC403" s="802"/>
      <c r="CE403" s="122"/>
      <c r="CF403" s="1060"/>
      <c r="CG403" s="1060"/>
      <c r="CH403" s="1060"/>
      <c r="CI403" s="1060"/>
      <c r="CJ403" s="1060"/>
      <c r="CK403" s="1060"/>
      <c r="CL403" s="1060"/>
      <c r="CM403" s="803" t="s">
        <v>398</v>
      </c>
      <c r="CN403" s="803"/>
      <c r="CO403" s="803"/>
      <c r="CP403" s="803"/>
      <c r="CQ403" s="803"/>
      <c r="CR403" s="803"/>
      <c r="CS403" s="803"/>
      <c r="CT403" s="803"/>
      <c r="CU403" s="803"/>
      <c r="CV403" s="803"/>
      <c r="CW403" s="803"/>
      <c r="CX403" s="803"/>
      <c r="CY403" s="829" t="s">
        <v>704</v>
      </c>
      <c r="CZ403" s="829"/>
      <c r="DA403" s="829"/>
      <c r="DB403" s="829"/>
      <c r="DC403" s="829"/>
      <c r="DD403" s="829"/>
      <c r="DE403" s="829"/>
      <c r="DF403" s="829"/>
      <c r="DG403" s="829"/>
      <c r="DH403" s="829"/>
      <c r="DI403" s="829"/>
      <c r="DJ403" s="829"/>
      <c r="DK403" s="829"/>
      <c r="DL403" s="829"/>
      <c r="DM403" s="800" t="s">
        <v>397</v>
      </c>
      <c r="DN403" s="801"/>
      <c r="DO403" s="801"/>
      <c r="DP403" s="801"/>
      <c r="DQ403" s="801"/>
      <c r="DR403" s="801"/>
      <c r="DS403" s="801"/>
      <c r="DT403" s="801"/>
      <c r="DU403" s="801"/>
      <c r="DV403" s="801"/>
      <c r="DW403" s="801"/>
      <c r="DX403" s="801"/>
      <c r="DY403" s="801"/>
      <c r="DZ403" s="801"/>
      <c r="EA403" s="801"/>
      <c r="EB403" s="801"/>
      <c r="EC403" s="801"/>
      <c r="ED403" s="801"/>
      <c r="EE403" s="801"/>
      <c r="EF403" s="801"/>
      <c r="EG403" s="801"/>
      <c r="EH403" s="801"/>
      <c r="EI403" s="801"/>
      <c r="EJ403" s="801"/>
      <c r="EK403" s="801"/>
      <c r="EL403" s="802"/>
      <c r="EM403" s="667" t="s">
        <v>374</v>
      </c>
      <c r="EN403" s="667"/>
      <c r="EO403" s="667"/>
      <c r="EP403" s="667"/>
      <c r="EQ403" s="667"/>
      <c r="ER403" s="667"/>
      <c r="ES403" s="667"/>
      <c r="ET403" s="667"/>
      <c r="EU403" s="800" t="s">
        <v>396</v>
      </c>
      <c r="EV403" s="801"/>
      <c r="EW403" s="801"/>
      <c r="EX403" s="801"/>
      <c r="EY403" s="801"/>
      <c r="EZ403" s="801"/>
      <c r="FA403" s="801"/>
      <c r="FB403" s="801"/>
      <c r="FC403" s="801"/>
      <c r="FD403" s="801"/>
      <c r="FE403" s="801"/>
      <c r="FF403" s="801"/>
      <c r="FG403" s="802"/>
    </row>
    <row r="404" spans="1:163" s="15" customFormat="1" ht="27" customHeight="1" x14ac:dyDescent="0.4">
      <c r="A404" s="122"/>
      <c r="B404" s="1060"/>
      <c r="C404" s="1060"/>
      <c r="D404" s="1060"/>
      <c r="E404" s="1060"/>
      <c r="F404" s="1060"/>
      <c r="G404" s="1060"/>
      <c r="H404" s="1060"/>
      <c r="I404" s="803"/>
      <c r="J404" s="803"/>
      <c r="K404" s="803"/>
      <c r="L404" s="803"/>
      <c r="M404" s="803"/>
      <c r="N404" s="803"/>
      <c r="O404" s="803"/>
      <c r="P404" s="803"/>
      <c r="Q404" s="803"/>
      <c r="R404" s="803"/>
      <c r="S404" s="803"/>
      <c r="T404" s="803"/>
      <c r="U404" s="663"/>
      <c r="V404" s="663"/>
      <c r="W404" s="663"/>
      <c r="X404" s="663"/>
      <c r="Y404" s="663"/>
      <c r="Z404" s="663"/>
      <c r="AA404" s="663"/>
      <c r="AB404" s="663"/>
      <c r="AC404" s="663"/>
      <c r="AD404" s="663"/>
      <c r="AE404" s="663"/>
      <c r="AF404" s="663"/>
      <c r="AG404" s="663"/>
      <c r="AH404" s="663"/>
      <c r="AI404" s="800"/>
      <c r="AJ404" s="801"/>
      <c r="AK404" s="801"/>
      <c r="AL404" s="801"/>
      <c r="AM404" s="801"/>
      <c r="AN404" s="801"/>
      <c r="AO404" s="801"/>
      <c r="AP404" s="801"/>
      <c r="AQ404" s="801"/>
      <c r="AR404" s="801"/>
      <c r="AS404" s="801"/>
      <c r="AT404" s="801"/>
      <c r="AU404" s="801"/>
      <c r="AV404" s="801"/>
      <c r="AW404" s="801"/>
      <c r="AX404" s="801"/>
      <c r="AY404" s="801"/>
      <c r="AZ404" s="801"/>
      <c r="BA404" s="801"/>
      <c r="BB404" s="801"/>
      <c r="BC404" s="801"/>
      <c r="BD404" s="801"/>
      <c r="BE404" s="801"/>
      <c r="BF404" s="801"/>
      <c r="BG404" s="801"/>
      <c r="BH404" s="802"/>
      <c r="BI404" s="667"/>
      <c r="BJ404" s="667"/>
      <c r="BK404" s="667"/>
      <c r="BL404" s="667"/>
      <c r="BM404" s="667"/>
      <c r="BN404" s="667"/>
      <c r="BO404" s="667"/>
      <c r="BP404" s="667"/>
      <c r="BQ404" s="800"/>
      <c r="BR404" s="801"/>
      <c r="BS404" s="801"/>
      <c r="BT404" s="801"/>
      <c r="BU404" s="801"/>
      <c r="BV404" s="801"/>
      <c r="BW404" s="801"/>
      <c r="BX404" s="801"/>
      <c r="BY404" s="801"/>
      <c r="BZ404" s="801"/>
      <c r="CA404" s="801"/>
      <c r="CB404" s="801"/>
      <c r="CC404" s="802"/>
      <c r="CE404" s="122"/>
      <c r="CF404" s="1060"/>
      <c r="CG404" s="1060"/>
      <c r="CH404" s="1060"/>
      <c r="CI404" s="1060"/>
      <c r="CJ404" s="1060"/>
      <c r="CK404" s="1060"/>
      <c r="CL404" s="1060"/>
      <c r="CM404" s="803" t="s">
        <v>395</v>
      </c>
      <c r="CN404" s="803"/>
      <c r="CO404" s="803"/>
      <c r="CP404" s="803"/>
      <c r="CQ404" s="803"/>
      <c r="CR404" s="803"/>
      <c r="CS404" s="803"/>
      <c r="CT404" s="803"/>
      <c r="CU404" s="803"/>
      <c r="CV404" s="803"/>
      <c r="CW404" s="803"/>
      <c r="CX404" s="803"/>
      <c r="CY404" s="663" t="s">
        <v>383</v>
      </c>
      <c r="CZ404" s="663"/>
      <c r="DA404" s="663"/>
      <c r="DB404" s="663"/>
      <c r="DC404" s="663"/>
      <c r="DD404" s="663"/>
      <c r="DE404" s="663"/>
      <c r="DF404" s="663"/>
      <c r="DG404" s="663"/>
      <c r="DH404" s="663"/>
      <c r="DI404" s="663"/>
      <c r="DJ404" s="663"/>
      <c r="DK404" s="663"/>
      <c r="DL404" s="663"/>
      <c r="DM404" s="800" t="s">
        <v>394</v>
      </c>
      <c r="DN404" s="801"/>
      <c r="DO404" s="801"/>
      <c r="DP404" s="801"/>
      <c r="DQ404" s="801"/>
      <c r="DR404" s="801"/>
      <c r="DS404" s="801"/>
      <c r="DT404" s="801"/>
      <c r="DU404" s="801"/>
      <c r="DV404" s="801"/>
      <c r="DW404" s="801"/>
      <c r="DX404" s="801"/>
      <c r="DY404" s="801"/>
      <c r="DZ404" s="801"/>
      <c r="EA404" s="801"/>
      <c r="EB404" s="801"/>
      <c r="EC404" s="801"/>
      <c r="ED404" s="801"/>
      <c r="EE404" s="801"/>
      <c r="EF404" s="801"/>
      <c r="EG404" s="801"/>
      <c r="EH404" s="801"/>
      <c r="EI404" s="801"/>
      <c r="EJ404" s="801"/>
      <c r="EK404" s="801"/>
      <c r="EL404" s="802"/>
      <c r="EM404" s="667" t="s">
        <v>374</v>
      </c>
      <c r="EN404" s="667"/>
      <c r="EO404" s="667"/>
      <c r="EP404" s="667"/>
      <c r="EQ404" s="667"/>
      <c r="ER404" s="667"/>
      <c r="ES404" s="667"/>
      <c r="ET404" s="667"/>
      <c r="EU404" s="800" t="s">
        <v>381</v>
      </c>
      <c r="EV404" s="801"/>
      <c r="EW404" s="801"/>
      <c r="EX404" s="801"/>
      <c r="EY404" s="801"/>
      <c r="EZ404" s="801"/>
      <c r="FA404" s="801"/>
      <c r="FB404" s="801"/>
      <c r="FC404" s="801"/>
      <c r="FD404" s="801"/>
      <c r="FE404" s="801"/>
      <c r="FF404" s="801"/>
      <c r="FG404" s="802"/>
    </row>
    <row r="405" spans="1:163" s="15" customFormat="1" ht="27" customHeight="1" x14ac:dyDescent="0.4">
      <c r="A405" s="122"/>
      <c r="B405" s="1060"/>
      <c r="C405" s="1060"/>
      <c r="D405" s="1060"/>
      <c r="E405" s="1060"/>
      <c r="F405" s="1060"/>
      <c r="G405" s="1060"/>
      <c r="H405" s="1060"/>
      <c r="I405" s="803"/>
      <c r="J405" s="803"/>
      <c r="K405" s="803"/>
      <c r="L405" s="803"/>
      <c r="M405" s="803"/>
      <c r="N405" s="803"/>
      <c r="O405" s="803"/>
      <c r="P405" s="803"/>
      <c r="Q405" s="803"/>
      <c r="R405" s="803"/>
      <c r="S405" s="803"/>
      <c r="T405" s="803"/>
      <c r="U405" s="663"/>
      <c r="V405" s="663"/>
      <c r="W405" s="663"/>
      <c r="X405" s="663"/>
      <c r="Y405" s="663"/>
      <c r="Z405" s="663"/>
      <c r="AA405" s="663"/>
      <c r="AB405" s="663"/>
      <c r="AC405" s="663"/>
      <c r="AD405" s="663"/>
      <c r="AE405" s="663"/>
      <c r="AF405" s="663"/>
      <c r="AG405" s="663"/>
      <c r="AH405" s="663"/>
      <c r="AI405" s="800"/>
      <c r="AJ405" s="801"/>
      <c r="AK405" s="801"/>
      <c r="AL405" s="801"/>
      <c r="AM405" s="801"/>
      <c r="AN405" s="801"/>
      <c r="AO405" s="801"/>
      <c r="AP405" s="801"/>
      <c r="AQ405" s="801"/>
      <c r="AR405" s="801"/>
      <c r="AS405" s="801"/>
      <c r="AT405" s="801"/>
      <c r="AU405" s="801"/>
      <c r="AV405" s="801"/>
      <c r="AW405" s="801"/>
      <c r="AX405" s="801"/>
      <c r="AY405" s="801"/>
      <c r="AZ405" s="801"/>
      <c r="BA405" s="801"/>
      <c r="BB405" s="801"/>
      <c r="BC405" s="801"/>
      <c r="BD405" s="801"/>
      <c r="BE405" s="801"/>
      <c r="BF405" s="801"/>
      <c r="BG405" s="801"/>
      <c r="BH405" s="802"/>
      <c r="BI405" s="667"/>
      <c r="BJ405" s="667"/>
      <c r="BK405" s="667"/>
      <c r="BL405" s="667"/>
      <c r="BM405" s="667"/>
      <c r="BN405" s="667"/>
      <c r="BO405" s="667"/>
      <c r="BP405" s="667"/>
      <c r="BQ405" s="800"/>
      <c r="BR405" s="801"/>
      <c r="BS405" s="801"/>
      <c r="BT405" s="801"/>
      <c r="BU405" s="801"/>
      <c r="BV405" s="801"/>
      <c r="BW405" s="801"/>
      <c r="BX405" s="801"/>
      <c r="BY405" s="801"/>
      <c r="BZ405" s="801"/>
      <c r="CA405" s="801"/>
      <c r="CB405" s="801"/>
      <c r="CC405" s="802"/>
      <c r="CE405" s="122"/>
      <c r="CF405" s="1060"/>
      <c r="CG405" s="1060"/>
      <c r="CH405" s="1060"/>
      <c r="CI405" s="1060"/>
      <c r="CJ405" s="1060"/>
      <c r="CK405" s="1060"/>
      <c r="CL405" s="1060"/>
      <c r="CM405" s="803" t="s">
        <v>393</v>
      </c>
      <c r="CN405" s="803"/>
      <c r="CO405" s="803"/>
      <c r="CP405" s="803"/>
      <c r="CQ405" s="803"/>
      <c r="CR405" s="803"/>
      <c r="CS405" s="803"/>
      <c r="CT405" s="803"/>
      <c r="CU405" s="803"/>
      <c r="CV405" s="803"/>
      <c r="CW405" s="803"/>
      <c r="CX405" s="803"/>
      <c r="CY405" s="663" t="s">
        <v>376</v>
      </c>
      <c r="CZ405" s="663"/>
      <c r="DA405" s="663"/>
      <c r="DB405" s="663"/>
      <c r="DC405" s="663"/>
      <c r="DD405" s="663"/>
      <c r="DE405" s="663"/>
      <c r="DF405" s="663"/>
      <c r="DG405" s="663"/>
      <c r="DH405" s="663"/>
      <c r="DI405" s="663"/>
      <c r="DJ405" s="663"/>
      <c r="DK405" s="663"/>
      <c r="DL405" s="663"/>
      <c r="DM405" s="800" t="s">
        <v>392</v>
      </c>
      <c r="DN405" s="801"/>
      <c r="DO405" s="801"/>
      <c r="DP405" s="801"/>
      <c r="DQ405" s="801"/>
      <c r="DR405" s="801"/>
      <c r="DS405" s="801"/>
      <c r="DT405" s="801"/>
      <c r="DU405" s="801"/>
      <c r="DV405" s="801"/>
      <c r="DW405" s="801"/>
      <c r="DX405" s="801"/>
      <c r="DY405" s="801"/>
      <c r="DZ405" s="801"/>
      <c r="EA405" s="801"/>
      <c r="EB405" s="801"/>
      <c r="EC405" s="801"/>
      <c r="ED405" s="801"/>
      <c r="EE405" s="801"/>
      <c r="EF405" s="801"/>
      <c r="EG405" s="801"/>
      <c r="EH405" s="801"/>
      <c r="EI405" s="801"/>
      <c r="EJ405" s="801"/>
      <c r="EK405" s="801"/>
      <c r="EL405" s="802"/>
      <c r="EM405" s="667" t="s">
        <v>374</v>
      </c>
      <c r="EN405" s="667"/>
      <c r="EO405" s="667"/>
      <c r="EP405" s="667"/>
      <c r="EQ405" s="667"/>
      <c r="ER405" s="667"/>
      <c r="ES405" s="667"/>
      <c r="ET405" s="667"/>
      <c r="EU405" s="800" t="s">
        <v>373</v>
      </c>
      <c r="EV405" s="801"/>
      <c r="EW405" s="801"/>
      <c r="EX405" s="801"/>
      <c r="EY405" s="801"/>
      <c r="EZ405" s="801"/>
      <c r="FA405" s="801"/>
      <c r="FB405" s="801"/>
      <c r="FC405" s="801"/>
      <c r="FD405" s="801"/>
      <c r="FE405" s="801"/>
      <c r="FF405" s="801"/>
      <c r="FG405" s="802"/>
    </row>
    <row r="406" spans="1:163" s="15" customFormat="1" ht="27" customHeight="1" x14ac:dyDescent="0.4">
      <c r="A406" s="122"/>
      <c r="B406" s="1060"/>
      <c r="C406" s="1060"/>
      <c r="D406" s="1060"/>
      <c r="E406" s="1060"/>
      <c r="F406" s="1060"/>
      <c r="G406" s="1060"/>
      <c r="H406" s="1060"/>
      <c r="I406" s="803"/>
      <c r="J406" s="803"/>
      <c r="K406" s="803"/>
      <c r="L406" s="803"/>
      <c r="M406" s="803"/>
      <c r="N406" s="803"/>
      <c r="O406" s="803"/>
      <c r="P406" s="803"/>
      <c r="Q406" s="803"/>
      <c r="R406" s="803"/>
      <c r="S406" s="803"/>
      <c r="T406" s="803"/>
      <c r="U406" s="663"/>
      <c r="V406" s="663"/>
      <c r="W406" s="663"/>
      <c r="X406" s="663"/>
      <c r="Y406" s="663"/>
      <c r="Z406" s="663"/>
      <c r="AA406" s="663"/>
      <c r="AB406" s="663"/>
      <c r="AC406" s="663"/>
      <c r="AD406" s="663"/>
      <c r="AE406" s="663"/>
      <c r="AF406" s="663"/>
      <c r="AG406" s="663"/>
      <c r="AH406" s="663"/>
      <c r="AI406" s="800"/>
      <c r="AJ406" s="801"/>
      <c r="AK406" s="801"/>
      <c r="AL406" s="801"/>
      <c r="AM406" s="801"/>
      <c r="AN406" s="801"/>
      <c r="AO406" s="801"/>
      <c r="AP406" s="801"/>
      <c r="AQ406" s="801"/>
      <c r="AR406" s="801"/>
      <c r="AS406" s="801"/>
      <c r="AT406" s="801"/>
      <c r="AU406" s="801"/>
      <c r="AV406" s="801"/>
      <c r="AW406" s="801"/>
      <c r="AX406" s="801"/>
      <c r="AY406" s="801"/>
      <c r="AZ406" s="801"/>
      <c r="BA406" s="801"/>
      <c r="BB406" s="801"/>
      <c r="BC406" s="801"/>
      <c r="BD406" s="801"/>
      <c r="BE406" s="801"/>
      <c r="BF406" s="801"/>
      <c r="BG406" s="801"/>
      <c r="BH406" s="802"/>
      <c r="BI406" s="667"/>
      <c r="BJ406" s="667"/>
      <c r="BK406" s="667"/>
      <c r="BL406" s="667"/>
      <c r="BM406" s="667"/>
      <c r="BN406" s="667"/>
      <c r="BO406" s="667"/>
      <c r="BP406" s="667"/>
      <c r="BQ406" s="800"/>
      <c r="BR406" s="801"/>
      <c r="BS406" s="801"/>
      <c r="BT406" s="801"/>
      <c r="BU406" s="801"/>
      <c r="BV406" s="801"/>
      <c r="BW406" s="801"/>
      <c r="BX406" s="801"/>
      <c r="BY406" s="801"/>
      <c r="BZ406" s="801"/>
      <c r="CA406" s="801"/>
      <c r="CB406" s="801"/>
      <c r="CC406" s="802"/>
      <c r="CE406" s="122"/>
      <c r="CF406" s="1060"/>
      <c r="CG406" s="1060"/>
      <c r="CH406" s="1060"/>
      <c r="CI406" s="1060"/>
      <c r="CJ406" s="1060"/>
      <c r="CK406" s="1060"/>
      <c r="CL406" s="1060"/>
      <c r="CM406" s="803" t="s">
        <v>391</v>
      </c>
      <c r="CN406" s="803"/>
      <c r="CO406" s="803"/>
      <c r="CP406" s="803"/>
      <c r="CQ406" s="803"/>
      <c r="CR406" s="803"/>
      <c r="CS406" s="803"/>
      <c r="CT406" s="803"/>
      <c r="CU406" s="803"/>
      <c r="CV406" s="803"/>
      <c r="CW406" s="803"/>
      <c r="CX406" s="803"/>
      <c r="CY406" s="663" t="s">
        <v>379</v>
      </c>
      <c r="CZ406" s="663"/>
      <c r="DA406" s="663"/>
      <c r="DB406" s="663"/>
      <c r="DC406" s="663"/>
      <c r="DD406" s="663"/>
      <c r="DE406" s="663"/>
      <c r="DF406" s="663"/>
      <c r="DG406" s="663"/>
      <c r="DH406" s="663"/>
      <c r="DI406" s="663"/>
      <c r="DJ406" s="663"/>
      <c r="DK406" s="663"/>
      <c r="DL406" s="663"/>
      <c r="DM406" s="800" t="s">
        <v>390</v>
      </c>
      <c r="DN406" s="801"/>
      <c r="DO406" s="801"/>
      <c r="DP406" s="801"/>
      <c r="DQ406" s="801"/>
      <c r="DR406" s="801"/>
      <c r="DS406" s="801"/>
      <c r="DT406" s="801"/>
      <c r="DU406" s="801"/>
      <c r="DV406" s="801"/>
      <c r="DW406" s="801"/>
      <c r="DX406" s="801"/>
      <c r="DY406" s="801"/>
      <c r="DZ406" s="801"/>
      <c r="EA406" s="801"/>
      <c r="EB406" s="801"/>
      <c r="EC406" s="801"/>
      <c r="ED406" s="801"/>
      <c r="EE406" s="801"/>
      <c r="EF406" s="801"/>
      <c r="EG406" s="801"/>
      <c r="EH406" s="801"/>
      <c r="EI406" s="801"/>
      <c r="EJ406" s="801"/>
      <c r="EK406" s="801"/>
      <c r="EL406" s="802"/>
      <c r="EM406" s="667" t="s">
        <v>374</v>
      </c>
      <c r="EN406" s="667"/>
      <c r="EO406" s="667"/>
      <c r="EP406" s="667"/>
      <c r="EQ406" s="667"/>
      <c r="ER406" s="667"/>
      <c r="ES406" s="667"/>
      <c r="ET406" s="667"/>
      <c r="EU406" s="800" t="s">
        <v>373</v>
      </c>
      <c r="EV406" s="801"/>
      <c r="EW406" s="801"/>
      <c r="EX406" s="801"/>
      <c r="EY406" s="801"/>
      <c r="EZ406" s="801"/>
      <c r="FA406" s="801"/>
      <c r="FB406" s="801"/>
      <c r="FC406" s="801"/>
      <c r="FD406" s="801"/>
      <c r="FE406" s="801"/>
      <c r="FF406" s="801"/>
      <c r="FG406" s="802"/>
    </row>
    <row r="407" spans="1:163" s="15" customFormat="1" ht="27" customHeight="1" x14ac:dyDescent="0.4">
      <c r="A407" s="122"/>
      <c r="B407" s="1060"/>
      <c r="C407" s="1060"/>
      <c r="D407" s="1060"/>
      <c r="E407" s="1060"/>
      <c r="F407" s="1060"/>
      <c r="G407" s="1060"/>
      <c r="H407" s="1060"/>
      <c r="I407" s="803"/>
      <c r="J407" s="803"/>
      <c r="K407" s="803"/>
      <c r="L407" s="803"/>
      <c r="M407" s="803"/>
      <c r="N407" s="803"/>
      <c r="O407" s="803"/>
      <c r="P407" s="803"/>
      <c r="Q407" s="803"/>
      <c r="R407" s="803"/>
      <c r="S407" s="803"/>
      <c r="T407" s="803"/>
      <c r="U407" s="663"/>
      <c r="V407" s="663"/>
      <c r="W407" s="663"/>
      <c r="X407" s="663"/>
      <c r="Y407" s="663"/>
      <c r="Z407" s="663"/>
      <c r="AA407" s="663"/>
      <c r="AB407" s="663"/>
      <c r="AC407" s="663"/>
      <c r="AD407" s="663"/>
      <c r="AE407" s="663"/>
      <c r="AF407" s="663"/>
      <c r="AG407" s="663"/>
      <c r="AH407" s="663"/>
      <c r="AI407" s="800"/>
      <c r="AJ407" s="801"/>
      <c r="AK407" s="801"/>
      <c r="AL407" s="801"/>
      <c r="AM407" s="801"/>
      <c r="AN407" s="801"/>
      <c r="AO407" s="801"/>
      <c r="AP407" s="801"/>
      <c r="AQ407" s="801"/>
      <c r="AR407" s="801"/>
      <c r="AS407" s="801"/>
      <c r="AT407" s="801"/>
      <c r="AU407" s="801"/>
      <c r="AV407" s="801"/>
      <c r="AW407" s="801"/>
      <c r="AX407" s="801"/>
      <c r="AY407" s="801"/>
      <c r="AZ407" s="801"/>
      <c r="BA407" s="801"/>
      <c r="BB407" s="801"/>
      <c r="BC407" s="801"/>
      <c r="BD407" s="801"/>
      <c r="BE407" s="801"/>
      <c r="BF407" s="801"/>
      <c r="BG407" s="801"/>
      <c r="BH407" s="802"/>
      <c r="BI407" s="667"/>
      <c r="BJ407" s="667"/>
      <c r="BK407" s="667"/>
      <c r="BL407" s="667"/>
      <c r="BM407" s="667"/>
      <c r="BN407" s="667"/>
      <c r="BO407" s="667"/>
      <c r="BP407" s="667"/>
      <c r="BQ407" s="800"/>
      <c r="BR407" s="801"/>
      <c r="BS407" s="801"/>
      <c r="BT407" s="801"/>
      <c r="BU407" s="801"/>
      <c r="BV407" s="801"/>
      <c r="BW407" s="801"/>
      <c r="BX407" s="801"/>
      <c r="BY407" s="801"/>
      <c r="BZ407" s="801"/>
      <c r="CA407" s="801"/>
      <c r="CB407" s="801"/>
      <c r="CC407" s="802"/>
      <c r="CE407" s="122"/>
      <c r="CF407" s="1060"/>
      <c r="CG407" s="1060"/>
      <c r="CH407" s="1060"/>
      <c r="CI407" s="1060"/>
      <c r="CJ407" s="1060"/>
      <c r="CK407" s="1060"/>
      <c r="CL407" s="1060"/>
      <c r="CM407" s="803" t="s">
        <v>389</v>
      </c>
      <c r="CN407" s="803"/>
      <c r="CO407" s="803"/>
      <c r="CP407" s="803"/>
      <c r="CQ407" s="803"/>
      <c r="CR407" s="803"/>
      <c r="CS407" s="803"/>
      <c r="CT407" s="803"/>
      <c r="CU407" s="803"/>
      <c r="CV407" s="803"/>
      <c r="CW407" s="803"/>
      <c r="CX407" s="803"/>
      <c r="CY407" s="663" t="s">
        <v>376</v>
      </c>
      <c r="CZ407" s="663"/>
      <c r="DA407" s="663"/>
      <c r="DB407" s="663"/>
      <c r="DC407" s="663"/>
      <c r="DD407" s="663"/>
      <c r="DE407" s="663"/>
      <c r="DF407" s="663"/>
      <c r="DG407" s="663"/>
      <c r="DH407" s="663"/>
      <c r="DI407" s="663"/>
      <c r="DJ407" s="663"/>
      <c r="DK407" s="663"/>
      <c r="DL407" s="663"/>
      <c r="DM407" s="800" t="s">
        <v>388</v>
      </c>
      <c r="DN407" s="801"/>
      <c r="DO407" s="801"/>
      <c r="DP407" s="801"/>
      <c r="DQ407" s="801"/>
      <c r="DR407" s="801"/>
      <c r="DS407" s="801"/>
      <c r="DT407" s="801"/>
      <c r="DU407" s="801"/>
      <c r="DV407" s="801"/>
      <c r="DW407" s="801"/>
      <c r="DX407" s="801"/>
      <c r="DY407" s="801"/>
      <c r="DZ407" s="801"/>
      <c r="EA407" s="801"/>
      <c r="EB407" s="801"/>
      <c r="EC407" s="801"/>
      <c r="ED407" s="801"/>
      <c r="EE407" s="801"/>
      <c r="EF407" s="801"/>
      <c r="EG407" s="801"/>
      <c r="EH407" s="801"/>
      <c r="EI407" s="801"/>
      <c r="EJ407" s="801"/>
      <c r="EK407" s="801"/>
      <c r="EL407" s="802"/>
      <c r="EM407" s="667" t="s">
        <v>374</v>
      </c>
      <c r="EN407" s="667"/>
      <c r="EO407" s="667"/>
      <c r="EP407" s="667"/>
      <c r="EQ407" s="667"/>
      <c r="ER407" s="667"/>
      <c r="ES407" s="667"/>
      <c r="ET407" s="667"/>
      <c r="EU407" s="800" t="s">
        <v>373</v>
      </c>
      <c r="EV407" s="801"/>
      <c r="EW407" s="801"/>
      <c r="EX407" s="801"/>
      <c r="EY407" s="801"/>
      <c r="EZ407" s="801"/>
      <c r="FA407" s="801"/>
      <c r="FB407" s="801"/>
      <c r="FC407" s="801"/>
      <c r="FD407" s="801"/>
      <c r="FE407" s="801"/>
      <c r="FF407" s="801"/>
      <c r="FG407" s="802"/>
    </row>
    <row r="408" spans="1:163" s="15" customFormat="1" ht="27" customHeight="1" x14ac:dyDescent="0.4">
      <c r="A408" s="122"/>
      <c r="B408" s="1059" t="s">
        <v>387</v>
      </c>
      <c r="C408" s="1059"/>
      <c r="D408" s="1059"/>
      <c r="E408" s="1059"/>
      <c r="F408" s="1059"/>
      <c r="G408" s="1059"/>
      <c r="H408" s="1059"/>
      <c r="I408" s="803"/>
      <c r="J408" s="803"/>
      <c r="K408" s="803"/>
      <c r="L408" s="803"/>
      <c r="M408" s="803"/>
      <c r="N408" s="803"/>
      <c r="O408" s="803"/>
      <c r="P408" s="803"/>
      <c r="Q408" s="803"/>
      <c r="R408" s="803"/>
      <c r="S408" s="803"/>
      <c r="T408" s="803"/>
      <c r="U408" s="663"/>
      <c r="V408" s="663"/>
      <c r="W408" s="663"/>
      <c r="X408" s="663"/>
      <c r="Y408" s="663"/>
      <c r="Z408" s="663"/>
      <c r="AA408" s="663"/>
      <c r="AB408" s="663"/>
      <c r="AC408" s="663"/>
      <c r="AD408" s="663"/>
      <c r="AE408" s="663"/>
      <c r="AF408" s="663"/>
      <c r="AG408" s="663"/>
      <c r="AH408" s="663"/>
      <c r="AI408" s="800"/>
      <c r="AJ408" s="801"/>
      <c r="AK408" s="801"/>
      <c r="AL408" s="801"/>
      <c r="AM408" s="801"/>
      <c r="AN408" s="801"/>
      <c r="AO408" s="801"/>
      <c r="AP408" s="801"/>
      <c r="AQ408" s="801"/>
      <c r="AR408" s="801"/>
      <c r="AS408" s="801"/>
      <c r="AT408" s="801"/>
      <c r="AU408" s="801"/>
      <c r="AV408" s="801"/>
      <c r="AW408" s="801"/>
      <c r="AX408" s="801"/>
      <c r="AY408" s="801"/>
      <c r="AZ408" s="801"/>
      <c r="BA408" s="801"/>
      <c r="BB408" s="801"/>
      <c r="BC408" s="801"/>
      <c r="BD408" s="801"/>
      <c r="BE408" s="801"/>
      <c r="BF408" s="801"/>
      <c r="BG408" s="801"/>
      <c r="BH408" s="802"/>
      <c r="BI408" s="667"/>
      <c r="BJ408" s="667"/>
      <c r="BK408" s="667"/>
      <c r="BL408" s="667"/>
      <c r="BM408" s="667"/>
      <c r="BN408" s="667"/>
      <c r="BO408" s="667"/>
      <c r="BP408" s="667"/>
      <c r="BQ408" s="800"/>
      <c r="BR408" s="801"/>
      <c r="BS408" s="801"/>
      <c r="BT408" s="801"/>
      <c r="BU408" s="801"/>
      <c r="BV408" s="801"/>
      <c r="BW408" s="801"/>
      <c r="BX408" s="801"/>
      <c r="BY408" s="801"/>
      <c r="BZ408" s="801"/>
      <c r="CA408" s="801"/>
      <c r="CB408" s="801"/>
      <c r="CC408" s="802"/>
      <c r="CE408" s="122"/>
      <c r="CF408" s="1059" t="s">
        <v>387</v>
      </c>
      <c r="CG408" s="1059"/>
      <c r="CH408" s="1059"/>
      <c r="CI408" s="1059"/>
      <c r="CJ408" s="1059"/>
      <c r="CK408" s="1059"/>
      <c r="CL408" s="1059"/>
      <c r="CM408" s="803" t="s">
        <v>386</v>
      </c>
      <c r="CN408" s="803"/>
      <c r="CO408" s="803"/>
      <c r="CP408" s="803"/>
      <c r="CQ408" s="803"/>
      <c r="CR408" s="803"/>
      <c r="CS408" s="803"/>
      <c r="CT408" s="803"/>
      <c r="CU408" s="803"/>
      <c r="CV408" s="803"/>
      <c r="CW408" s="803"/>
      <c r="CX408" s="803"/>
      <c r="CY408" s="829" t="s">
        <v>704</v>
      </c>
      <c r="CZ408" s="829"/>
      <c r="DA408" s="829"/>
      <c r="DB408" s="829"/>
      <c r="DC408" s="829"/>
      <c r="DD408" s="829"/>
      <c r="DE408" s="829"/>
      <c r="DF408" s="829"/>
      <c r="DG408" s="829"/>
      <c r="DH408" s="829"/>
      <c r="DI408" s="829"/>
      <c r="DJ408" s="829"/>
      <c r="DK408" s="829"/>
      <c r="DL408" s="829"/>
      <c r="DM408" s="800" t="s">
        <v>385</v>
      </c>
      <c r="DN408" s="801"/>
      <c r="DO408" s="801"/>
      <c r="DP408" s="801"/>
      <c r="DQ408" s="801"/>
      <c r="DR408" s="801"/>
      <c r="DS408" s="801"/>
      <c r="DT408" s="801"/>
      <c r="DU408" s="801"/>
      <c r="DV408" s="801"/>
      <c r="DW408" s="801"/>
      <c r="DX408" s="801"/>
      <c r="DY408" s="801"/>
      <c r="DZ408" s="801"/>
      <c r="EA408" s="801"/>
      <c r="EB408" s="801"/>
      <c r="EC408" s="801"/>
      <c r="ED408" s="801"/>
      <c r="EE408" s="801"/>
      <c r="EF408" s="801"/>
      <c r="EG408" s="801"/>
      <c r="EH408" s="801"/>
      <c r="EI408" s="801"/>
      <c r="EJ408" s="801"/>
      <c r="EK408" s="801"/>
      <c r="EL408" s="802"/>
      <c r="EM408" s="667" t="s">
        <v>374</v>
      </c>
      <c r="EN408" s="667"/>
      <c r="EO408" s="667"/>
      <c r="EP408" s="667"/>
      <c r="EQ408" s="667"/>
      <c r="ER408" s="667"/>
      <c r="ES408" s="667"/>
      <c r="ET408" s="667"/>
      <c r="EU408" s="800" t="s">
        <v>373</v>
      </c>
      <c r="EV408" s="801"/>
      <c r="EW408" s="801"/>
      <c r="EX408" s="801"/>
      <c r="EY408" s="801"/>
      <c r="EZ408" s="801"/>
      <c r="FA408" s="801"/>
      <c r="FB408" s="801"/>
      <c r="FC408" s="801"/>
      <c r="FD408" s="801"/>
      <c r="FE408" s="801"/>
      <c r="FF408" s="801"/>
      <c r="FG408" s="802"/>
    </row>
    <row r="409" spans="1:163" s="15" customFormat="1" ht="27" customHeight="1" x14ac:dyDescent="0.4">
      <c r="A409" s="13"/>
      <c r="B409" s="1059"/>
      <c r="C409" s="1059"/>
      <c r="D409" s="1059"/>
      <c r="E409" s="1059"/>
      <c r="F409" s="1059"/>
      <c r="G409" s="1059"/>
      <c r="H409" s="1059"/>
      <c r="I409" s="803"/>
      <c r="J409" s="803"/>
      <c r="K409" s="803"/>
      <c r="L409" s="803"/>
      <c r="M409" s="803"/>
      <c r="N409" s="803"/>
      <c r="O409" s="803"/>
      <c r="P409" s="803"/>
      <c r="Q409" s="803"/>
      <c r="R409" s="803"/>
      <c r="S409" s="803"/>
      <c r="T409" s="803"/>
      <c r="U409" s="663"/>
      <c r="V409" s="663"/>
      <c r="W409" s="663"/>
      <c r="X409" s="663"/>
      <c r="Y409" s="663"/>
      <c r="Z409" s="663"/>
      <c r="AA409" s="663"/>
      <c r="AB409" s="663"/>
      <c r="AC409" s="663"/>
      <c r="AD409" s="663"/>
      <c r="AE409" s="663"/>
      <c r="AF409" s="663"/>
      <c r="AG409" s="663"/>
      <c r="AH409" s="663"/>
      <c r="AI409" s="800"/>
      <c r="AJ409" s="801"/>
      <c r="AK409" s="801"/>
      <c r="AL409" s="801"/>
      <c r="AM409" s="801"/>
      <c r="AN409" s="801"/>
      <c r="AO409" s="801"/>
      <c r="AP409" s="801"/>
      <c r="AQ409" s="801"/>
      <c r="AR409" s="801"/>
      <c r="AS409" s="801"/>
      <c r="AT409" s="801"/>
      <c r="AU409" s="801"/>
      <c r="AV409" s="801"/>
      <c r="AW409" s="801"/>
      <c r="AX409" s="801"/>
      <c r="AY409" s="801"/>
      <c r="AZ409" s="801"/>
      <c r="BA409" s="801"/>
      <c r="BB409" s="801"/>
      <c r="BC409" s="801"/>
      <c r="BD409" s="801"/>
      <c r="BE409" s="801"/>
      <c r="BF409" s="801"/>
      <c r="BG409" s="801"/>
      <c r="BH409" s="802"/>
      <c r="BI409" s="667"/>
      <c r="BJ409" s="667"/>
      <c r="BK409" s="667"/>
      <c r="BL409" s="667"/>
      <c r="BM409" s="667"/>
      <c r="BN409" s="667"/>
      <c r="BO409" s="667"/>
      <c r="BP409" s="667"/>
      <c r="BQ409" s="800"/>
      <c r="BR409" s="801"/>
      <c r="BS409" s="801"/>
      <c r="BT409" s="801"/>
      <c r="BU409" s="801"/>
      <c r="BV409" s="801"/>
      <c r="BW409" s="801"/>
      <c r="BX409" s="801"/>
      <c r="BY409" s="801"/>
      <c r="BZ409" s="801"/>
      <c r="CA409" s="801"/>
      <c r="CB409" s="801"/>
      <c r="CC409" s="802"/>
      <c r="CE409" s="13"/>
      <c r="CF409" s="1059"/>
      <c r="CG409" s="1059"/>
      <c r="CH409" s="1059"/>
      <c r="CI409" s="1059"/>
      <c r="CJ409" s="1059"/>
      <c r="CK409" s="1059"/>
      <c r="CL409" s="1059"/>
      <c r="CM409" s="803" t="s">
        <v>384</v>
      </c>
      <c r="CN409" s="803"/>
      <c r="CO409" s="803"/>
      <c r="CP409" s="803"/>
      <c r="CQ409" s="803"/>
      <c r="CR409" s="803"/>
      <c r="CS409" s="803"/>
      <c r="CT409" s="803"/>
      <c r="CU409" s="803"/>
      <c r="CV409" s="803"/>
      <c r="CW409" s="803"/>
      <c r="CX409" s="803"/>
      <c r="CY409" s="663" t="s">
        <v>383</v>
      </c>
      <c r="CZ409" s="663"/>
      <c r="DA409" s="663"/>
      <c r="DB409" s="663"/>
      <c r="DC409" s="663"/>
      <c r="DD409" s="663"/>
      <c r="DE409" s="663"/>
      <c r="DF409" s="663"/>
      <c r="DG409" s="663"/>
      <c r="DH409" s="663"/>
      <c r="DI409" s="663"/>
      <c r="DJ409" s="663"/>
      <c r="DK409" s="663"/>
      <c r="DL409" s="663"/>
      <c r="DM409" s="800" t="s">
        <v>382</v>
      </c>
      <c r="DN409" s="801"/>
      <c r="DO409" s="801"/>
      <c r="DP409" s="801"/>
      <c r="DQ409" s="801"/>
      <c r="DR409" s="801"/>
      <c r="DS409" s="801"/>
      <c r="DT409" s="801"/>
      <c r="DU409" s="801"/>
      <c r="DV409" s="801"/>
      <c r="DW409" s="801"/>
      <c r="DX409" s="801"/>
      <c r="DY409" s="801"/>
      <c r="DZ409" s="801"/>
      <c r="EA409" s="801"/>
      <c r="EB409" s="801"/>
      <c r="EC409" s="801"/>
      <c r="ED409" s="801"/>
      <c r="EE409" s="801"/>
      <c r="EF409" s="801"/>
      <c r="EG409" s="801"/>
      <c r="EH409" s="801"/>
      <c r="EI409" s="801"/>
      <c r="EJ409" s="801"/>
      <c r="EK409" s="801"/>
      <c r="EL409" s="802"/>
      <c r="EM409" s="667" t="s">
        <v>374</v>
      </c>
      <c r="EN409" s="667"/>
      <c r="EO409" s="667"/>
      <c r="EP409" s="667"/>
      <c r="EQ409" s="667"/>
      <c r="ER409" s="667"/>
      <c r="ES409" s="667"/>
      <c r="ET409" s="667"/>
      <c r="EU409" s="800" t="s">
        <v>381</v>
      </c>
      <c r="EV409" s="801"/>
      <c r="EW409" s="801"/>
      <c r="EX409" s="801"/>
      <c r="EY409" s="801"/>
      <c r="EZ409" s="801"/>
      <c r="FA409" s="801"/>
      <c r="FB409" s="801"/>
      <c r="FC409" s="801"/>
      <c r="FD409" s="801"/>
      <c r="FE409" s="801"/>
      <c r="FF409" s="801"/>
      <c r="FG409" s="802"/>
    </row>
    <row r="410" spans="1:163" s="15" customFormat="1" ht="27" customHeight="1" x14ac:dyDescent="0.4">
      <c r="A410" s="13"/>
      <c r="B410" s="1059"/>
      <c r="C410" s="1059"/>
      <c r="D410" s="1059"/>
      <c r="E410" s="1059"/>
      <c r="F410" s="1059"/>
      <c r="G410" s="1059"/>
      <c r="H410" s="1059"/>
      <c r="I410" s="803"/>
      <c r="J410" s="803"/>
      <c r="K410" s="803"/>
      <c r="L410" s="803"/>
      <c r="M410" s="803"/>
      <c r="N410" s="803"/>
      <c r="O410" s="803"/>
      <c r="P410" s="803"/>
      <c r="Q410" s="803"/>
      <c r="R410" s="803"/>
      <c r="S410" s="803"/>
      <c r="T410" s="803"/>
      <c r="U410" s="663"/>
      <c r="V410" s="663"/>
      <c r="W410" s="663"/>
      <c r="X410" s="663"/>
      <c r="Y410" s="663"/>
      <c r="Z410" s="663"/>
      <c r="AA410" s="663"/>
      <c r="AB410" s="663"/>
      <c r="AC410" s="663"/>
      <c r="AD410" s="663"/>
      <c r="AE410" s="663"/>
      <c r="AF410" s="663"/>
      <c r="AG410" s="663"/>
      <c r="AH410" s="663"/>
      <c r="AI410" s="800"/>
      <c r="AJ410" s="801"/>
      <c r="AK410" s="801"/>
      <c r="AL410" s="801"/>
      <c r="AM410" s="801"/>
      <c r="AN410" s="801"/>
      <c r="AO410" s="801"/>
      <c r="AP410" s="801"/>
      <c r="AQ410" s="801"/>
      <c r="AR410" s="801"/>
      <c r="AS410" s="801"/>
      <c r="AT410" s="801"/>
      <c r="AU410" s="801"/>
      <c r="AV410" s="801"/>
      <c r="AW410" s="801"/>
      <c r="AX410" s="801"/>
      <c r="AY410" s="801"/>
      <c r="AZ410" s="801"/>
      <c r="BA410" s="801"/>
      <c r="BB410" s="801"/>
      <c r="BC410" s="801"/>
      <c r="BD410" s="801"/>
      <c r="BE410" s="801"/>
      <c r="BF410" s="801"/>
      <c r="BG410" s="801"/>
      <c r="BH410" s="802"/>
      <c r="BI410" s="667"/>
      <c r="BJ410" s="667"/>
      <c r="BK410" s="667"/>
      <c r="BL410" s="667"/>
      <c r="BM410" s="667"/>
      <c r="BN410" s="667"/>
      <c r="BO410" s="667"/>
      <c r="BP410" s="667"/>
      <c r="BQ410" s="800"/>
      <c r="BR410" s="801"/>
      <c r="BS410" s="801"/>
      <c r="BT410" s="801"/>
      <c r="BU410" s="801"/>
      <c r="BV410" s="801"/>
      <c r="BW410" s="801"/>
      <c r="BX410" s="801"/>
      <c r="BY410" s="801"/>
      <c r="BZ410" s="801"/>
      <c r="CA410" s="801"/>
      <c r="CB410" s="801"/>
      <c r="CC410" s="802"/>
      <c r="CE410" s="13"/>
      <c r="CF410" s="1059"/>
      <c r="CG410" s="1059"/>
      <c r="CH410" s="1059"/>
      <c r="CI410" s="1059"/>
      <c r="CJ410" s="1059"/>
      <c r="CK410" s="1059"/>
      <c r="CL410" s="1059"/>
      <c r="CM410" s="803" t="s">
        <v>380</v>
      </c>
      <c r="CN410" s="803"/>
      <c r="CO410" s="803"/>
      <c r="CP410" s="803"/>
      <c r="CQ410" s="803"/>
      <c r="CR410" s="803"/>
      <c r="CS410" s="803"/>
      <c r="CT410" s="803"/>
      <c r="CU410" s="803"/>
      <c r="CV410" s="803"/>
      <c r="CW410" s="803"/>
      <c r="CX410" s="803"/>
      <c r="CY410" s="663" t="s">
        <v>379</v>
      </c>
      <c r="CZ410" s="663"/>
      <c r="DA410" s="663"/>
      <c r="DB410" s="663"/>
      <c r="DC410" s="663"/>
      <c r="DD410" s="663"/>
      <c r="DE410" s="663"/>
      <c r="DF410" s="663"/>
      <c r="DG410" s="663"/>
      <c r="DH410" s="663"/>
      <c r="DI410" s="663"/>
      <c r="DJ410" s="663"/>
      <c r="DK410" s="663"/>
      <c r="DL410" s="663"/>
      <c r="DM410" s="800" t="s">
        <v>378</v>
      </c>
      <c r="DN410" s="801"/>
      <c r="DO410" s="801"/>
      <c r="DP410" s="801"/>
      <c r="DQ410" s="801"/>
      <c r="DR410" s="801"/>
      <c r="DS410" s="801"/>
      <c r="DT410" s="801"/>
      <c r="DU410" s="801"/>
      <c r="DV410" s="801"/>
      <c r="DW410" s="801"/>
      <c r="DX410" s="801"/>
      <c r="DY410" s="801"/>
      <c r="DZ410" s="801"/>
      <c r="EA410" s="801"/>
      <c r="EB410" s="801"/>
      <c r="EC410" s="801"/>
      <c r="ED410" s="801"/>
      <c r="EE410" s="801"/>
      <c r="EF410" s="801"/>
      <c r="EG410" s="801"/>
      <c r="EH410" s="801"/>
      <c r="EI410" s="801"/>
      <c r="EJ410" s="801"/>
      <c r="EK410" s="801"/>
      <c r="EL410" s="802"/>
      <c r="EM410" s="667" t="s">
        <v>374</v>
      </c>
      <c r="EN410" s="667"/>
      <c r="EO410" s="667"/>
      <c r="EP410" s="667"/>
      <c r="EQ410" s="667"/>
      <c r="ER410" s="667"/>
      <c r="ES410" s="667"/>
      <c r="ET410" s="667"/>
      <c r="EU410" s="800" t="s">
        <v>373</v>
      </c>
      <c r="EV410" s="801"/>
      <c r="EW410" s="801"/>
      <c r="EX410" s="801"/>
      <c r="EY410" s="801"/>
      <c r="EZ410" s="801"/>
      <c r="FA410" s="801"/>
      <c r="FB410" s="801"/>
      <c r="FC410" s="801"/>
      <c r="FD410" s="801"/>
      <c r="FE410" s="801"/>
      <c r="FF410" s="801"/>
      <c r="FG410" s="802"/>
    </row>
    <row r="411" spans="1:163" s="15" customFormat="1" ht="27" customHeight="1" x14ac:dyDescent="0.4">
      <c r="A411" s="13"/>
      <c r="B411" s="1059"/>
      <c r="C411" s="1059"/>
      <c r="D411" s="1059"/>
      <c r="E411" s="1059"/>
      <c r="F411" s="1059"/>
      <c r="G411" s="1059"/>
      <c r="H411" s="1059"/>
      <c r="I411" s="803"/>
      <c r="J411" s="803"/>
      <c r="K411" s="803"/>
      <c r="L411" s="803"/>
      <c r="M411" s="803"/>
      <c r="N411" s="803"/>
      <c r="O411" s="803"/>
      <c r="P411" s="803"/>
      <c r="Q411" s="803"/>
      <c r="R411" s="803"/>
      <c r="S411" s="803"/>
      <c r="T411" s="803"/>
      <c r="U411" s="663"/>
      <c r="V411" s="663"/>
      <c r="W411" s="663"/>
      <c r="X411" s="663"/>
      <c r="Y411" s="663"/>
      <c r="Z411" s="663"/>
      <c r="AA411" s="663"/>
      <c r="AB411" s="663"/>
      <c r="AC411" s="663"/>
      <c r="AD411" s="663"/>
      <c r="AE411" s="663"/>
      <c r="AF411" s="663"/>
      <c r="AG411" s="663"/>
      <c r="AH411" s="663"/>
      <c r="AI411" s="800"/>
      <c r="AJ411" s="801"/>
      <c r="AK411" s="801"/>
      <c r="AL411" s="801"/>
      <c r="AM411" s="801"/>
      <c r="AN411" s="801"/>
      <c r="AO411" s="801"/>
      <c r="AP411" s="801"/>
      <c r="AQ411" s="801"/>
      <c r="AR411" s="801"/>
      <c r="AS411" s="801"/>
      <c r="AT411" s="801"/>
      <c r="AU411" s="801"/>
      <c r="AV411" s="801"/>
      <c r="AW411" s="801"/>
      <c r="AX411" s="801"/>
      <c r="AY411" s="801"/>
      <c r="AZ411" s="801"/>
      <c r="BA411" s="801"/>
      <c r="BB411" s="801"/>
      <c r="BC411" s="801"/>
      <c r="BD411" s="801"/>
      <c r="BE411" s="801"/>
      <c r="BF411" s="801"/>
      <c r="BG411" s="801"/>
      <c r="BH411" s="802"/>
      <c r="BI411" s="667"/>
      <c r="BJ411" s="667"/>
      <c r="BK411" s="667"/>
      <c r="BL411" s="667"/>
      <c r="BM411" s="667"/>
      <c r="BN411" s="667"/>
      <c r="BO411" s="667"/>
      <c r="BP411" s="667"/>
      <c r="BQ411" s="800"/>
      <c r="BR411" s="801"/>
      <c r="BS411" s="801"/>
      <c r="BT411" s="801"/>
      <c r="BU411" s="801"/>
      <c r="BV411" s="801"/>
      <c r="BW411" s="801"/>
      <c r="BX411" s="801"/>
      <c r="BY411" s="801"/>
      <c r="BZ411" s="801"/>
      <c r="CA411" s="801"/>
      <c r="CB411" s="801"/>
      <c r="CC411" s="802"/>
      <c r="CE411" s="13"/>
      <c r="CF411" s="1059"/>
      <c r="CG411" s="1059"/>
      <c r="CH411" s="1059"/>
      <c r="CI411" s="1059"/>
      <c r="CJ411" s="1059"/>
      <c r="CK411" s="1059"/>
      <c r="CL411" s="1059"/>
      <c r="CM411" s="803" t="s">
        <v>377</v>
      </c>
      <c r="CN411" s="803"/>
      <c r="CO411" s="803"/>
      <c r="CP411" s="803"/>
      <c r="CQ411" s="803"/>
      <c r="CR411" s="803"/>
      <c r="CS411" s="803"/>
      <c r="CT411" s="803"/>
      <c r="CU411" s="803"/>
      <c r="CV411" s="803"/>
      <c r="CW411" s="803"/>
      <c r="CX411" s="803"/>
      <c r="CY411" s="663" t="s">
        <v>376</v>
      </c>
      <c r="CZ411" s="663"/>
      <c r="DA411" s="663"/>
      <c r="DB411" s="663"/>
      <c r="DC411" s="663"/>
      <c r="DD411" s="663"/>
      <c r="DE411" s="663"/>
      <c r="DF411" s="663"/>
      <c r="DG411" s="663"/>
      <c r="DH411" s="663"/>
      <c r="DI411" s="663"/>
      <c r="DJ411" s="663"/>
      <c r="DK411" s="663"/>
      <c r="DL411" s="663"/>
      <c r="DM411" s="800" t="s">
        <v>375</v>
      </c>
      <c r="DN411" s="801"/>
      <c r="DO411" s="801"/>
      <c r="DP411" s="801"/>
      <c r="DQ411" s="801"/>
      <c r="DR411" s="801"/>
      <c r="DS411" s="801"/>
      <c r="DT411" s="801"/>
      <c r="DU411" s="801"/>
      <c r="DV411" s="801"/>
      <c r="DW411" s="801"/>
      <c r="DX411" s="801"/>
      <c r="DY411" s="801"/>
      <c r="DZ411" s="801"/>
      <c r="EA411" s="801"/>
      <c r="EB411" s="801"/>
      <c r="EC411" s="801"/>
      <c r="ED411" s="801"/>
      <c r="EE411" s="801"/>
      <c r="EF411" s="801"/>
      <c r="EG411" s="801"/>
      <c r="EH411" s="801"/>
      <c r="EI411" s="801"/>
      <c r="EJ411" s="801"/>
      <c r="EK411" s="801"/>
      <c r="EL411" s="802"/>
      <c r="EM411" s="667" t="s">
        <v>374</v>
      </c>
      <c r="EN411" s="667"/>
      <c r="EO411" s="667"/>
      <c r="EP411" s="667"/>
      <c r="EQ411" s="667"/>
      <c r="ER411" s="667"/>
      <c r="ES411" s="667"/>
      <c r="ET411" s="667"/>
      <c r="EU411" s="800" t="s">
        <v>373</v>
      </c>
      <c r="EV411" s="801"/>
      <c r="EW411" s="801"/>
      <c r="EX411" s="801"/>
      <c r="EY411" s="801"/>
      <c r="EZ411" s="801"/>
      <c r="FA411" s="801"/>
      <c r="FB411" s="801"/>
      <c r="FC411" s="801"/>
      <c r="FD411" s="801"/>
      <c r="FE411" s="801"/>
      <c r="FF411" s="801"/>
      <c r="FG411" s="802"/>
    </row>
    <row r="412" spans="1:163" s="15" customFormat="1" x14ac:dyDescent="0.4">
      <c r="A412" s="13"/>
      <c r="B412" s="186" t="s">
        <v>372</v>
      </c>
      <c r="C412" s="13"/>
      <c r="D412" s="13"/>
      <c r="E412" s="13"/>
      <c r="F412" s="13"/>
      <c r="G412" s="185"/>
      <c r="I412" s="185"/>
      <c r="J412" s="185"/>
      <c r="K412" s="185"/>
      <c r="L412" s="185"/>
      <c r="M412" s="185"/>
      <c r="N412" s="185"/>
      <c r="O412" s="185"/>
      <c r="P412" s="185"/>
      <c r="Q412" s="185"/>
      <c r="R412" s="185"/>
      <c r="S412" s="258"/>
      <c r="T412" s="258"/>
      <c r="U412" s="258"/>
      <c r="V412" s="258"/>
      <c r="W412" s="258"/>
      <c r="X412" s="258"/>
      <c r="Y412" s="258"/>
      <c r="Z412" s="258"/>
      <c r="AA412" s="258"/>
      <c r="AB412" s="258"/>
      <c r="AC412" s="258"/>
      <c r="AD412" s="258"/>
      <c r="AE412" s="258"/>
      <c r="AF412" s="258"/>
      <c r="AG412" s="258"/>
      <c r="AH412" s="258"/>
      <c r="AI412" s="258"/>
      <c r="AJ412" s="258"/>
      <c r="AK412" s="258"/>
      <c r="AL412" s="258"/>
      <c r="AM412" s="258"/>
      <c r="AN412" s="258"/>
      <c r="AO412" s="258"/>
      <c r="AP412" s="258"/>
      <c r="AQ412" s="258"/>
      <c r="AR412" s="258"/>
      <c r="AS412" s="258"/>
      <c r="AT412" s="258"/>
      <c r="AU412" s="258"/>
      <c r="AV412" s="258"/>
      <c r="AW412" s="258"/>
      <c r="AX412" s="258"/>
      <c r="AY412" s="258"/>
      <c r="AZ412" s="258"/>
      <c r="BA412" s="258"/>
      <c r="BB412" s="258"/>
      <c r="BC412" s="13"/>
      <c r="CE412" s="13"/>
      <c r="CF412" s="186" t="s">
        <v>372</v>
      </c>
      <c r="CG412" s="13"/>
      <c r="CH412" s="13"/>
      <c r="CI412" s="13"/>
      <c r="CJ412" s="13"/>
      <c r="CK412" s="185"/>
      <c r="CM412" s="185"/>
      <c r="CN412" s="185"/>
      <c r="CO412" s="185"/>
      <c r="CP412" s="185"/>
      <c r="CQ412" s="185"/>
      <c r="CR412" s="185"/>
      <c r="CS412" s="185"/>
      <c r="CT412" s="185"/>
      <c r="CU412" s="185"/>
      <c r="CV412" s="185"/>
      <c r="CW412" s="258"/>
      <c r="CX412" s="258"/>
      <c r="CY412" s="258"/>
      <c r="CZ412" s="258"/>
      <c r="DA412" s="258"/>
      <c r="DB412" s="258"/>
      <c r="DC412" s="258"/>
      <c r="DD412" s="258"/>
      <c r="DE412" s="258"/>
      <c r="DF412" s="258"/>
      <c r="DG412" s="258"/>
      <c r="DH412" s="258"/>
      <c r="DI412" s="258"/>
      <c r="DJ412" s="258"/>
      <c r="DK412" s="258"/>
      <c r="DL412" s="258"/>
      <c r="DM412" s="258"/>
      <c r="DN412" s="258"/>
      <c r="DO412" s="258"/>
      <c r="DP412" s="258"/>
      <c r="DQ412" s="258"/>
      <c r="DR412" s="258"/>
      <c r="DS412" s="258"/>
      <c r="DT412" s="258"/>
      <c r="DU412" s="258"/>
      <c r="DV412" s="258"/>
      <c r="DW412" s="258"/>
      <c r="DX412" s="258"/>
      <c r="DY412" s="258"/>
      <c r="DZ412" s="258"/>
      <c r="EA412" s="258"/>
      <c r="EB412" s="258"/>
      <c r="EC412" s="258"/>
      <c r="ED412" s="258"/>
      <c r="EE412" s="258"/>
      <c r="EF412" s="258"/>
      <c r="EG412" s="13"/>
    </row>
    <row r="413" spans="1:163" s="15" customFormat="1" x14ac:dyDescent="0.4">
      <c r="A413" s="13"/>
      <c r="B413" s="186" t="s">
        <v>371</v>
      </c>
      <c r="C413" s="13"/>
      <c r="D413" s="13"/>
      <c r="E413" s="13"/>
      <c r="F413" s="13"/>
      <c r="G413" s="185"/>
      <c r="I413" s="185"/>
      <c r="J413" s="185"/>
      <c r="K413" s="185"/>
      <c r="L413" s="185"/>
      <c r="M413" s="185"/>
      <c r="N413" s="185"/>
      <c r="O413" s="185"/>
      <c r="P413" s="185"/>
      <c r="Q413" s="185"/>
      <c r="R413" s="185"/>
      <c r="S413" s="258"/>
      <c r="T413" s="258"/>
      <c r="U413" s="258"/>
      <c r="V413" s="258"/>
      <c r="W413" s="258"/>
      <c r="X413" s="258"/>
      <c r="Y413" s="258"/>
      <c r="Z413" s="258"/>
      <c r="AA413" s="258"/>
      <c r="AB413" s="258"/>
      <c r="AC413" s="258"/>
      <c r="AD413" s="258"/>
      <c r="AE413" s="258"/>
      <c r="AF413" s="258"/>
      <c r="AG413" s="258"/>
      <c r="AH413" s="258"/>
      <c r="AI413" s="258"/>
      <c r="AJ413" s="258"/>
      <c r="AK413" s="258"/>
      <c r="AL413" s="258"/>
      <c r="AM413" s="258"/>
      <c r="AN413" s="258"/>
      <c r="AO413" s="258"/>
      <c r="AP413" s="258"/>
      <c r="AQ413" s="258"/>
      <c r="AR413" s="258"/>
      <c r="AS413" s="258"/>
      <c r="AT413" s="258"/>
      <c r="AU413" s="258"/>
      <c r="AV413" s="258"/>
      <c r="AW413" s="258"/>
      <c r="AX413" s="258"/>
      <c r="AY413" s="258"/>
      <c r="AZ413" s="258"/>
      <c r="BA413" s="258"/>
      <c r="BB413" s="258"/>
      <c r="BC413" s="13"/>
      <c r="BD413" s="13"/>
      <c r="BE413" s="13"/>
      <c r="BF413" s="13"/>
      <c r="BG413" s="13"/>
      <c r="BH413" s="13"/>
      <c r="BI413" s="13"/>
      <c r="BJ413" s="13"/>
      <c r="BK413" s="13"/>
      <c r="BL413" s="13"/>
      <c r="BM413" s="13"/>
      <c r="BN413" s="13"/>
      <c r="BO413" s="13"/>
      <c r="BP413" s="13"/>
      <c r="CE413" s="13"/>
      <c r="CF413" s="186" t="s">
        <v>371</v>
      </c>
      <c r="CG413" s="13"/>
      <c r="CH413" s="13"/>
      <c r="CI413" s="13"/>
      <c r="CJ413" s="13"/>
      <c r="CK413" s="185"/>
      <c r="CM413" s="185"/>
      <c r="CN413" s="185"/>
      <c r="CO413" s="185"/>
      <c r="CP413" s="185"/>
      <c r="CQ413" s="185"/>
      <c r="CR413" s="185"/>
      <c r="CS413" s="185"/>
      <c r="CT413" s="185"/>
      <c r="CU413" s="185"/>
      <c r="CV413" s="185"/>
      <c r="CW413" s="258"/>
      <c r="CX413" s="258"/>
      <c r="CY413" s="258"/>
      <c r="CZ413" s="258"/>
      <c r="DA413" s="258"/>
      <c r="DB413" s="258"/>
      <c r="DC413" s="258"/>
      <c r="DD413" s="258"/>
      <c r="DE413" s="258"/>
      <c r="DF413" s="258"/>
      <c r="DG413" s="258"/>
      <c r="DH413" s="258"/>
      <c r="DI413" s="258"/>
      <c r="DJ413" s="258"/>
      <c r="DK413" s="258"/>
      <c r="DL413" s="258"/>
      <c r="DM413" s="258"/>
      <c r="DN413" s="258"/>
      <c r="DO413" s="258"/>
      <c r="DP413" s="258"/>
      <c r="DQ413" s="258"/>
      <c r="DR413" s="258"/>
      <c r="DS413" s="258"/>
      <c r="DT413" s="258"/>
      <c r="DU413" s="258"/>
      <c r="DV413" s="258"/>
      <c r="DW413" s="258"/>
      <c r="DX413" s="258"/>
      <c r="DY413" s="258"/>
      <c r="DZ413" s="258"/>
      <c r="EA413" s="258"/>
      <c r="EB413" s="258"/>
      <c r="EC413" s="258"/>
      <c r="ED413" s="258"/>
      <c r="EE413" s="258"/>
      <c r="EF413" s="258"/>
      <c r="EG413" s="13"/>
      <c r="EH413" s="13"/>
      <c r="EI413" s="13"/>
      <c r="EJ413" s="13"/>
      <c r="EK413" s="13"/>
      <c r="EL413" s="13"/>
      <c r="EM413" s="13"/>
      <c r="EN413" s="13"/>
      <c r="EO413" s="13"/>
      <c r="EP413" s="13"/>
      <c r="EQ413" s="13"/>
      <c r="ER413" s="13"/>
      <c r="ES413" s="13"/>
      <c r="ET413" s="13"/>
    </row>
    <row r="414" spans="1:163" s="15" customFormat="1" x14ac:dyDescent="0.4">
      <c r="A414" s="13"/>
      <c r="B414" s="186" t="s">
        <v>370</v>
      </c>
      <c r="C414" s="13"/>
      <c r="D414" s="13"/>
      <c r="E414" s="13"/>
      <c r="F414" s="13"/>
      <c r="G414" s="185"/>
      <c r="I414" s="185"/>
      <c r="J414" s="185"/>
      <c r="K414" s="185"/>
      <c r="L414" s="185"/>
      <c r="M414" s="185"/>
      <c r="N414" s="185"/>
      <c r="O414" s="185"/>
      <c r="P414" s="185"/>
      <c r="Q414" s="185"/>
      <c r="R414" s="185"/>
      <c r="S414" s="258"/>
      <c r="T414" s="258"/>
      <c r="U414" s="258"/>
      <c r="V414" s="258"/>
      <c r="W414" s="258"/>
      <c r="X414" s="258"/>
      <c r="Y414" s="258"/>
      <c r="Z414" s="258"/>
      <c r="AA414" s="258"/>
      <c r="AB414" s="258"/>
      <c r="AC414" s="258"/>
      <c r="AD414" s="258"/>
      <c r="AE414" s="258"/>
      <c r="AF414" s="258"/>
      <c r="AG414" s="258"/>
      <c r="AH414" s="258"/>
      <c r="AI414" s="258"/>
      <c r="AJ414" s="258"/>
      <c r="AK414" s="258"/>
      <c r="AL414" s="258"/>
      <c r="AM414" s="258"/>
      <c r="AN414" s="258"/>
      <c r="AO414" s="258"/>
      <c r="AP414" s="258"/>
      <c r="AQ414" s="258"/>
      <c r="AR414" s="258"/>
      <c r="AS414" s="258"/>
      <c r="AT414" s="258"/>
      <c r="AU414" s="258"/>
      <c r="AV414" s="258"/>
      <c r="AW414" s="258"/>
      <c r="AX414" s="258"/>
      <c r="AY414" s="258"/>
      <c r="AZ414" s="258"/>
      <c r="BA414" s="258"/>
      <c r="BB414" s="258"/>
      <c r="BC414" s="13"/>
      <c r="BD414" s="13"/>
      <c r="BE414" s="13"/>
      <c r="BF414" s="13"/>
      <c r="BG414" s="13"/>
      <c r="BH414" s="13"/>
      <c r="BI414" s="13"/>
      <c r="BJ414" s="13"/>
      <c r="BK414" s="13"/>
      <c r="BL414" s="13"/>
      <c r="BM414" s="13"/>
      <c r="BN414" s="13"/>
      <c r="BO414" s="13"/>
      <c r="BP414" s="13"/>
      <c r="CE414" s="13"/>
      <c r="CF414" s="186" t="s">
        <v>370</v>
      </c>
      <c r="CG414" s="13"/>
      <c r="CH414" s="13"/>
      <c r="CI414" s="13"/>
      <c r="CJ414" s="13"/>
      <c r="CK414" s="185"/>
      <c r="CM414" s="185"/>
      <c r="CN414" s="185"/>
      <c r="CO414" s="185"/>
      <c r="CP414" s="185"/>
      <c r="CQ414" s="185"/>
      <c r="CR414" s="185"/>
      <c r="CS414" s="185"/>
      <c r="CT414" s="185"/>
      <c r="CU414" s="185"/>
      <c r="CV414" s="185"/>
      <c r="CW414" s="258"/>
      <c r="CX414" s="258"/>
      <c r="CY414" s="258"/>
      <c r="CZ414" s="258"/>
      <c r="DA414" s="258"/>
      <c r="DB414" s="258"/>
      <c r="DC414" s="258"/>
      <c r="DD414" s="258"/>
      <c r="DE414" s="258"/>
      <c r="DF414" s="258"/>
      <c r="DG414" s="258"/>
      <c r="DH414" s="258"/>
      <c r="DI414" s="258"/>
      <c r="DJ414" s="258"/>
      <c r="DK414" s="258"/>
      <c r="DL414" s="258"/>
      <c r="DM414" s="258"/>
      <c r="DN414" s="258"/>
      <c r="DO414" s="258"/>
      <c r="DP414" s="258"/>
      <c r="DQ414" s="258"/>
      <c r="DR414" s="258"/>
      <c r="DS414" s="258"/>
      <c r="DT414" s="258"/>
      <c r="DU414" s="258"/>
      <c r="DV414" s="258"/>
      <c r="DW414" s="258"/>
      <c r="DX414" s="258"/>
      <c r="DY414" s="258"/>
      <c r="DZ414" s="258"/>
      <c r="EA414" s="258"/>
      <c r="EB414" s="258"/>
      <c r="EC414" s="258"/>
      <c r="ED414" s="258"/>
      <c r="EE414" s="258"/>
      <c r="EF414" s="258"/>
      <c r="EG414" s="13"/>
      <c r="EH414" s="13"/>
      <c r="EI414" s="13"/>
      <c r="EJ414" s="13"/>
      <c r="EK414" s="13"/>
      <c r="EL414" s="13"/>
      <c r="EM414" s="13"/>
      <c r="EN414" s="13"/>
      <c r="EO414" s="13"/>
      <c r="EP414" s="13"/>
      <c r="EQ414" s="13"/>
      <c r="ER414" s="13"/>
      <c r="ES414" s="13"/>
      <c r="ET414" s="13"/>
    </row>
    <row r="415" spans="1:163" s="15" customFormat="1" ht="18.75" customHeight="1" x14ac:dyDescent="0.4"/>
    <row r="416" spans="1:163" s="15" customFormat="1" ht="22.9" customHeight="1" x14ac:dyDescent="0.4">
      <c r="B416" s="111" t="s">
        <v>368</v>
      </c>
      <c r="D416" s="101"/>
      <c r="F416" s="101"/>
      <c r="G416" s="101"/>
      <c r="H416" s="101"/>
      <c r="I416" s="101"/>
      <c r="J416" s="101"/>
      <c r="K416" s="101"/>
      <c r="L416" s="101"/>
      <c r="M416" s="101"/>
      <c r="N416" s="101"/>
      <c r="O416" s="101"/>
      <c r="P416" s="101"/>
      <c r="Q416" s="101"/>
      <c r="R416" s="101"/>
      <c r="S416" s="101"/>
      <c r="T416" s="101"/>
      <c r="U416" s="101"/>
      <c r="V416" s="101"/>
      <c r="W416" s="101"/>
      <c r="X416" s="101"/>
      <c r="Y416" s="101"/>
      <c r="BG416" s="113"/>
      <c r="BH416" s="112"/>
      <c r="BI416" s="112"/>
      <c r="BJ416" s="112"/>
      <c r="BK416" s="112"/>
      <c r="BL416" s="112"/>
      <c r="BM416" s="112"/>
      <c r="BN416" s="112"/>
      <c r="BS416" s="501" t="s">
        <v>369</v>
      </c>
      <c r="BT416" s="502"/>
      <c r="BU416" s="502"/>
      <c r="BV416" s="502"/>
      <c r="BW416" s="502"/>
      <c r="BX416" s="502"/>
      <c r="BY416" s="502"/>
      <c r="BZ416" s="502"/>
      <c r="CA416" s="502"/>
      <c r="CB416" s="502"/>
      <c r="CC416" s="502"/>
      <c r="CF416" s="111" t="s">
        <v>368</v>
      </c>
      <c r="CH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EK416" s="113"/>
      <c r="EL416" s="112"/>
      <c r="EM416" s="112"/>
      <c r="EN416" s="112"/>
      <c r="EO416" s="112"/>
      <c r="EP416" s="112"/>
      <c r="EQ416" s="112"/>
      <c r="ER416" s="112"/>
      <c r="EW416" s="501" t="s">
        <v>367</v>
      </c>
      <c r="EX416" s="502"/>
      <c r="EY416" s="502"/>
      <c r="EZ416" s="502"/>
      <c r="FA416" s="502"/>
      <c r="FB416" s="502"/>
      <c r="FC416" s="502"/>
      <c r="FD416" s="502"/>
      <c r="FE416" s="502"/>
      <c r="FF416" s="502"/>
      <c r="FG416" s="502"/>
    </row>
    <row r="417" spans="2:246" s="15" customFormat="1" ht="22.9" customHeight="1" x14ac:dyDescent="0.4">
      <c r="B417" s="111" t="s">
        <v>366</v>
      </c>
      <c r="D417" s="101"/>
      <c r="F417" s="101"/>
      <c r="G417" s="101"/>
      <c r="H417" s="101"/>
      <c r="I417" s="101"/>
      <c r="J417" s="101"/>
      <c r="K417" s="101"/>
      <c r="L417" s="101"/>
      <c r="M417" s="101"/>
      <c r="N417" s="101"/>
      <c r="O417" s="101"/>
      <c r="P417" s="101"/>
      <c r="Q417" s="101"/>
      <c r="R417" s="101"/>
      <c r="S417" s="101"/>
      <c r="T417" s="101"/>
      <c r="U417" s="101"/>
      <c r="V417" s="101"/>
      <c r="W417" s="101"/>
      <c r="X417" s="101"/>
      <c r="Y417" s="101"/>
      <c r="BG417" s="112"/>
      <c r="BH417" s="112"/>
      <c r="BI417" s="112"/>
      <c r="BJ417" s="112"/>
      <c r="BK417" s="112"/>
      <c r="BL417" s="112"/>
      <c r="BM417" s="112"/>
      <c r="BN417" s="112"/>
      <c r="BS417" s="502"/>
      <c r="BT417" s="502"/>
      <c r="BU417" s="502"/>
      <c r="BV417" s="502"/>
      <c r="BW417" s="502"/>
      <c r="BX417" s="502"/>
      <c r="BY417" s="502"/>
      <c r="BZ417" s="502"/>
      <c r="CA417" s="502"/>
      <c r="CB417" s="502"/>
      <c r="CC417" s="502"/>
      <c r="CF417" s="111" t="s">
        <v>366</v>
      </c>
      <c r="CH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EK417" s="112"/>
      <c r="EL417" s="112"/>
      <c r="EM417" s="112"/>
      <c r="EN417" s="112"/>
      <c r="EO417" s="112"/>
      <c r="EP417" s="112"/>
      <c r="EQ417" s="112"/>
      <c r="ER417" s="112"/>
      <c r="EW417" s="502"/>
      <c r="EX417" s="502"/>
      <c r="EY417" s="502"/>
      <c r="EZ417" s="502"/>
      <c r="FA417" s="502"/>
      <c r="FB417" s="502"/>
      <c r="FC417" s="502"/>
      <c r="FD417" s="502"/>
      <c r="FE417" s="502"/>
      <c r="FF417" s="502"/>
      <c r="FG417" s="502"/>
    </row>
    <row r="418" spans="2:246" s="15" customFormat="1" ht="10.9" customHeight="1" x14ac:dyDescent="0.4">
      <c r="C418" s="18"/>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S418" s="502"/>
      <c r="BT418" s="502"/>
      <c r="BU418" s="502"/>
      <c r="BV418" s="502"/>
      <c r="BW418" s="502"/>
      <c r="BX418" s="502"/>
      <c r="BY418" s="502"/>
      <c r="BZ418" s="502"/>
      <c r="CA418" s="502"/>
      <c r="CB418" s="502"/>
      <c r="CC418" s="502"/>
      <c r="CG418" s="18"/>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W418" s="502"/>
      <c r="EX418" s="502"/>
      <c r="EY418" s="502"/>
      <c r="EZ418" s="502"/>
      <c r="FA418" s="502"/>
      <c r="FB418" s="502"/>
      <c r="FC418" s="502"/>
      <c r="FD418" s="502"/>
      <c r="FE418" s="502"/>
      <c r="FF418" s="502"/>
      <c r="FG418" s="502"/>
    </row>
    <row r="419" spans="2:246" s="15" customFormat="1" ht="10.9" customHeight="1" x14ac:dyDescent="0.4">
      <c r="C419" s="18"/>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S419" s="257"/>
      <c r="BT419" s="257"/>
      <c r="BU419" s="257"/>
      <c r="BV419" s="257"/>
      <c r="BW419" s="257"/>
      <c r="BX419" s="257"/>
      <c r="BY419" s="257"/>
      <c r="BZ419" s="257"/>
      <c r="CA419" s="257"/>
      <c r="CB419" s="257"/>
      <c r="CC419" s="257"/>
      <c r="CG419" s="18"/>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W419" s="257"/>
      <c r="EX419" s="257"/>
      <c r="EY419" s="257"/>
      <c r="EZ419" s="257"/>
      <c r="FA419" s="257"/>
      <c r="FB419" s="257"/>
      <c r="FC419" s="257"/>
      <c r="FD419" s="257"/>
      <c r="FE419" s="257"/>
      <c r="FF419" s="257"/>
      <c r="FG419" s="257"/>
    </row>
    <row r="420" spans="2:246" s="15" customFormat="1" ht="18.75" customHeight="1" x14ac:dyDescent="0.4">
      <c r="C420" s="18"/>
      <c r="E420" s="691"/>
      <c r="F420" s="691"/>
      <c r="G420" s="691"/>
      <c r="H420" s="691"/>
      <c r="I420" s="691"/>
      <c r="J420" s="691"/>
      <c r="K420" s="691"/>
      <c r="L420" s="691"/>
      <c r="M420" s="691"/>
      <c r="N420" s="691"/>
      <c r="O420" s="691"/>
      <c r="P420" s="691"/>
      <c r="Q420" s="691"/>
      <c r="R420" s="691"/>
      <c r="S420" s="691"/>
      <c r="T420" s="691"/>
      <c r="U420" s="691"/>
      <c r="V420" s="691"/>
      <c r="W420" s="691"/>
      <c r="X420" s="691"/>
      <c r="Y420" s="691"/>
      <c r="Z420" s="691"/>
      <c r="AA420" s="691"/>
      <c r="AB420" s="691"/>
      <c r="AC420" s="691"/>
      <c r="AD420" s="691"/>
      <c r="AE420" s="691"/>
      <c r="AF420" s="691"/>
      <c r="AG420" s="691"/>
      <c r="AH420" s="691"/>
      <c r="AI420" s="691"/>
      <c r="AJ420" s="691"/>
      <c r="AK420" s="691"/>
      <c r="AL420" s="691"/>
      <c r="AM420" s="691"/>
      <c r="AN420" s="691"/>
      <c r="AO420" s="691"/>
      <c r="AP420" s="691"/>
      <c r="AQ420" s="691"/>
      <c r="AR420" s="691"/>
      <c r="AS420" s="691"/>
      <c r="AT420" s="691"/>
      <c r="AU420" s="691"/>
      <c r="AV420" s="691"/>
      <c r="AW420" s="691"/>
      <c r="AX420" s="691"/>
      <c r="AY420" s="691"/>
      <c r="AZ420" s="691"/>
      <c r="BA420" s="691"/>
      <c r="BB420" s="691"/>
      <c r="BC420" s="691"/>
      <c r="BD420" s="691"/>
      <c r="BE420" s="691"/>
      <c r="BF420" s="691"/>
      <c r="BG420" s="691"/>
      <c r="BH420" s="691"/>
      <c r="BI420" s="691"/>
      <c r="BJ420" s="691"/>
      <c r="BK420" s="691"/>
      <c r="BL420" s="691"/>
      <c r="BM420" s="691"/>
      <c r="BN420" s="691"/>
      <c r="BO420" s="691"/>
      <c r="BP420" s="691"/>
      <c r="BQ420" s="691"/>
      <c r="BR420" s="691"/>
      <c r="BS420" s="691"/>
      <c r="BT420" s="691"/>
      <c r="BU420" s="691"/>
      <c r="BV420" s="691"/>
      <c r="BW420" s="691"/>
      <c r="BX420" s="691"/>
      <c r="BY420" s="691"/>
      <c r="BZ420" s="691"/>
      <c r="CA420" s="691"/>
      <c r="CB420" s="691"/>
      <c r="CC420" s="691"/>
      <c r="CG420" s="18"/>
      <c r="CI420" s="704" t="s">
        <v>653</v>
      </c>
      <c r="CJ420" s="704"/>
      <c r="CK420" s="704"/>
      <c r="CL420" s="704"/>
      <c r="CM420" s="704"/>
      <c r="CN420" s="704"/>
      <c r="CO420" s="704"/>
      <c r="CP420" s="704"/>
      <c r="CQ420" s="704"/>
      <c r="CR420" s="704"/>
      <c r="CS420" s="704"/>
      <c r="CT420" s="704"/>
      <c r="CU420" s="704"/>
      <c r="CV420" s="704"/>
      <c r="CW420" s="704"/>
      <c r="CX420" s="704"/>
      <c r="CY420" s="704"/>
      <c r="CZ420" s="704"/>
      <c r="DA420" s="704"/>
      <c r="DB420" s="704"/>
      <c r="DC420" s="704"/>
      <c r="DD420" s="704"/>
      <c r="DE420" s="704"/>
      <c r="DF420" s="704"/>
      <c r="DG420" s="704"/>
      <c r="DH420" s="704"/>
      <c r="DI420" s="704"/>
      <c r="DJ420" s="704"/>
      <c r="DK420" s="704"/>
      <c r="DL420" s="704"/>
      <c r="DM420" s="704"/>
      <c r="DN420" s="704"/>
      <c r="DO420" s="704"/>
      <c r="DP420" s="704"/>
      <c r="DQ420" s="704"/>
      <c r="DR420" s="704"/>
      <c r="DS420" s="704"/>
      <c r="DT420" s="704"/>
      <c r="DU420" s="704"/>
      <c r="DV420" s="704"/>
      <c r="DW420" s="704"/>
      <c r="DX420" s="704"/>
      <c r="DY420" s="704"/>
      <c r="DZ420" s="704"/>
      <c r="EA420" s="704"/>
      <c r="EB420" s="704"/>
      <c r="EC420" s="704"/>
      <c r="ED420" s="704"/>
      <c r="EE420" s="704"/>
      <c r="EF420" s="704"/>
      <c r="EG420" s="704"/>
      <c r="EH420" s="704"/>
      <c r="EI420" s="704"/>
      <c r="EJ420" s="704"/>
      <c r="EK420" s="704"/>
      <c r="EL420" s="704"/>
      <c r="EM420" s="704"/>
      <c r="EN420" s="704"/>
      <c r="EO420" s="704"/>
      <c r="EP420" s="704"/>
      <c r="EQ420" s="704"/>
      <c r="ER420" s="704"/>
      <c r="ES420" s="704"/>
      <c r="ET420" s="704"/>
      <c r="EU420" s="704"/>
      <c r="EV420" s="704"/>
      <c r="EW420" s="704"/>
      <c r="EX420" s="704"/>
      <c r="EY420" s="704"/>
      <c r="EZ420" s="704"/>
      <c r="FA420" s="704"/>
      <c r="FB420" s="704"/>
      <c r="FC420" s="704"/>
      <c r="FD420" s="704"/>
      <c r="FE420" s="704"/>
      <c r="FF420" s="704"/>
      <c r="FG420" s="704"/>
    </row>
    <row r="421" spans="2:246" s="15" customFormat="1" ht="18.75" customHeight="1" x14ac:dyDescent="0.4">
      <c r="C421" s="18"/>
      <c r="E421" s="691"/>
      <c r="F421" s="691"/>
      <c r="G421" s="691"/>
      <c r="H421" s="691"/>
      <c r="I421" s="691"/>
      <c r="J421" s="691"/>
      <c r="K421" s="691"/>
      <c r="L421" s="691"/>
      <c r="M421" s="691"/>
      <c r="N421" s="691"/>
      <c r="O421" s="691"/>
      <c r="P421" s="691"/>
      <c r="Q421" s="691"/>
      <c r="R421" s="691"/>
      <c r="S421" s="691"/>
      <c r="T421" s="691"/>
      <c r="U421" s="691"/>
      <c r="V421" s="691"/>
      <c r="W421" s="691"/>
      <c r="X421" s="691"/>
      <c r="Y421" s="691"/>
      <c r="Z421" s="691"/>
      <c r="AA421" s="691"/>
      <c r="AB421" s="691"/>
      <c r="AC421" s="691"/>
      <c r="AD421" s="691"/>
      <c r="AE421" s="691"/>
      <c r="AF421" s="691"/>
      <c r="AG421" s="691"/>
      <c r="AH421" s="691"/>
      <c r="AI421" s="691"/>
      <c r="AJ421" s="691"/>
      <c r="AK421" s="691"/>
      <c r="AL421" s="691"/>
      <c r="AM421" s="691"/>
      <c r="AN421" s="691"/>
      <c r="AO421" s="691"/>
      <c r="AP421" s="691"/>
      <c r="AQ421" s="691"/>
      <c r="AR421" s="691"/>
      <c r="AS421" s="691"/>
      <c r="AT421" s="691"/>
      <c r="AU421" s="691"/>
      <c r="AV421" s="691"/>
      <c r="AW421" s="691"/>
      <c r="AX421" s="691"/>
      <c r="AY421" s="691"/>
      <c r="AZ421" s="691"/>
      <c r="BA421" s="691"/>
      <c r="BB421" s="691"/>
      <c r="BC421" s="691"/>
      <c r="BD421" s="691"/>
      <c r="BE421" s="691"/>
      <c r="BF421" s="691"/>
      <c r="BG421" s="691"/>
      <c r="BH421" s="691"/>
      <c r="BI421" s="691"/>
      <c r="BJ421" s="691"/>
      <c r="BK421" s="691"/>
      <c r="BL421" s="691"/>
      <c r="BM421" s="691"/>
      <c r="BN421" s="691"/>
      <c r="BO421" s="691"/>
      <c r="BP421" s="691"/>
      <c r="BQ421" s="691"/>
      <c r="BR421" s="691"/>
      <c r="BS421" s="691"/>
      <c r="BT421" s="691"/>
      <c r="BU421" s="691"/>
      <c r="BV421" s="691"/>
      <c r="BW421" s="691"/>
      <c r="BX421" s="691"/>
      <c r="BY421" s="691"/>
      <c r="BZ421" s="691"/>
      <c r="CA421" s="691"/>
      <c r="CB421" s="691"/>
      <c r="CC421" s="691"/>
      <c r="CG421" s="18"/>
      <c r="CI421" s="704"/>
      <c r="CJ421" s="704"/>
      <c r="CK421" s="704"/>
      <c r="CL421" s="704"/>
      <c r="CM421" s="704"/>
      <c r="CN421" s="704"/>
      <c r="CO421" s="704"/>
      <c r="CP421" s="704"/>
      <c r="CQ421" s="704"/>
      <c r="CR421" s="704"/>
      <c r="CS421" s="704"/>
      <c r="CT421" s="704"/>
      <c r="CU421" s="704"/>
      <c r="CV421" s="704"/>
      <c r="CW421" s="704"/>
      <c r="CX421" s="704"/>
      <c r="CY421" s="704"/>
      <c r="CZ421" s="704"/>
      <c r="DA421" s="704"/>
      <c r="DB421" s="704"/>
      <c r="DC421" s="704"/>
      <c r="DD421" s="704"/>
      <c r="DE421" s="704"/>
      <c r="DF421" s="704"/>
      <c r="DG421" s="704"/>
      <c r="DH421" s="704"/>
      <c r="DI421" s="704"/>
      <c r="DJ421" s="704"/>
      <c r="DK421" s="704"/>
      <c r="DL421" s="704"/>
      <c r="DM421" s="704"/>
      <c r="DN421" s="704"/>
      <c r="DO421" s="704"/>
      <c r="DP421" s="704"/>
      <c r="DQ421" s="704"/>
      <c r="DR421" s="704"/>
      <c r="DS421" s="704"/>
      <c r="DT421" s="704"/>
      <c r="DU421" s="704"/>
      <c r="DV421" s="704"/>
      <c r="DW421" s="704"/>
      <c r="DX421" s="704"/>
      <c r="DY421" s="704"/>
      <c r="DZ421" s="704"/>
      <c r="EA421" s="704"/>
      <c r="EB421" s="704"/>
      <c r="EC421" s="704"/>
      <c r="ED421" s="704"/>
      <c r="EE421" s="704"/>
      <c r="EF421" s="704"/>
      <c r="EG421" s="704"/>
      <c r="EH421" s="704"/>
      <c r="EI421" s="704"/>
      <c r="EJ421" s="704"/>
      <c r="EK421" s="704"/>
      <c r="EL421" s="704"/>
      <c r="EM421" s="704"/>
      <c r="EN421" s="704"/>
      <c r="EO421" s="704"/>
      <c r="EP421" s="704"/>
      <c r="EQ421" s="704"/>
      <c r="ER421" s="704"/>
      <c r="ES421" s="704"/>
      <c r="ET421" s="704"/>
      <c r="EU421" s="704"/>
      <c r="EV421" s="704"/>
      <c r="EW421" s="704"/>
      <c r="EX421" s="704"/>
      <c r="EY421" s="704"/>
      <c r="EZ421" s="704"/>
      <c r="FA421" s="704"/>
      <c r="FB421" s="704"/>
      <c r="FC421" s="704"/>
      <c r="FD421" s="704"/>
      <c r="FE421" s="704"/>
      <c r="FF421" s="704"/>
      <c r="FG421" s="704"/>
    </row>
    <row r="422" spans="2:246" s="15" customFormat="1" ht="18.75" customHeight="1" x14ac:dyDescent="0.4">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c r="AI422" s="256"/>
      <c r="AJ422" s="256"/>
      <c r="AK422" s="256"/>
      <c r="AL422" s="256"/>
      <c r="AM422" s="256"/>
      <c r="AN422" s="256"/>
      <c r="AO422" s="256"/>
      <c r="AP422" s="256"/>
      <c r="AQ422" s="256"/>
      <c r="AR422" s="256"/>
      <c r="AS422" s="256"/>
      <c r="AT422" s="256"/>
      <c r="AU422" s="256"/>
      <c r="AV422" s="256"/>
      <c r="AW422" s="256"/>
      <c r="AX422" s="256"/>
      <c r="AY422" s="256"/>
      <c r="AZ422" s="256"/>
      <c r="BA422" s="256"/>
      <c r="BB422" s="256"/>
      <c r="BC422" s="256"/>
      <c r="BD422" s="256"/>
      <c r="BE422" s="256"/>
      <c r="BF422" s="256"/>
      <c r="BG422" s="256"/>
      <c r="BH422" s="256"/>
      <c r="BI422" s="256"/>
      <c r="BJ422" s="256"/>
      <c r="BK422" s="256"/>
      <c r="BL422" s="256"/>
      <c r="BM422" s="256"/>
      <c r="BN422" s="256"/>
      <c r="BO422" s="256"/>
      <c r="BP422" s="256"/>
      <c r="BQ422" s="256"/>
      <c r="BR422" s="256"/>
      <c r="BS422" s="256"/>
      <c r="BT422" s="256"/>
      <c r="BU422" s="256"/>
      <c r="BV422" s="256"/>
      <c r="BW422" s="256"/>
      <c r="BX422" s="256"/>
      <c r="BY422" s="256"/>
      <c r="BZ422" s="256"/>
      <c r="CA422" s="256"/>
      <c r="CB422" s="256"/>
      <c r="CC422" s="256"/>
      <c r="CI422" s="256"/>
      <c r="CJ422" s="256"/>
      <c r="CK422" s="256"/>
      <c r="CL422" s="256"/>
      <c r="CM422" s="256"/>
      <c r="CN422" s="256"/>
      <c r="CO422" s="256"/>
      <c r="CP422" s="256"/>
      <c r="CQ422" s="256"/>
      <c r="CR422" s="256"/>
      <c r="CS422" s="256"/>
      <c r="CT422" s="256"/>
      <c r="CU422" s="256"/>
      <c r="CV422" s="256"/>
      <c r="CW422" s="256"/>
      <c r="CX422" s="256"/>
      <c r="CY422" s="256"/>
      <c r="CZ422" s="256"/>
      <c r="DA422" s="256"/>
      <c r="DB422" s="256"/>
      <c r="DC422" s="256"/>
      <c r="DD422" s="256"/>
      <c r="DE422" s="256"/>
      <c r="DF422" s="256"/>
      <c r="DG422" s="256"/>
      <c r="DH422" s="256"/>
      <c r="DI422" s="256"/>
      <c r="DJ422" s="256"/>
      <c r="DK422" s="256"/>
      <c r="DL422" s="256"/>
      <c r="DM422" s="256"/>
      <c r="DN422" s="256"/>
      <c r="DO422" s="256"/>
      <c r="DP422" s="256"/>
      <c r="DQ422" s="256"/>
      <c r="DR422" s="256"/>
      <c r="DS422" s="256"/>
      <c r="DT422" s="256"/>
      <c r="DU422" s="256"/>
      <c r="DV422" s="256"/>
      <c r="DW422" s="256"/>
      <c r="DX422" s="256"/>
      <c r="DY422" s="256"/>
      <c r="DZ422" s="256"/>
      <c r="EA422" s="256"/>
      <c r="EB422" s="256"/>
      <c r="EC422" s="256"/>
      <c r="ED422" s="256"/>
      <c r="EE422" s="256"/>
      <c r="EF422" s="256"/>
      <c r="EG422" s="256"/>
      <c r="EH422" s="256"/>
      <c r="EI422" s="256"/>
      <c r="EJ422" s="256"/>
      <c r="EK422" s="256"/>
      <c r="EL422" s="256"/>
      <c r="EM422" s="256"/>
      <c r="EN422" s="256"/>
      <c r="EO422" s="256"/>
      <c r="EP422" s="256"/>
      <c r="EQ422" s="256"/>
      <c r="ER422" s="256"/>
      <c r="ES422" s="256"/>
      <c r="ET422" s="256"/>
      <c r="EU422" s="256"/>
      <c r="EV422" s="256"/>
      <c r="EW422" s="256"/>
      <c r="EX422" s="256"/>
      <c r="EY422" s="256"/>
      <c r="EZ422" s="256"/>
      <c r="FA422" s="256"/>
      <c r="FB422" s="256"/>
      <c r="FC422" s="256"/>
      <c r="FD422" s="256"/>
      <c r="FE422" s="256"/>
      <c r="FF422" s="256"/>
      <c r="FG422" s="256"/>
    </row>
    <row r="423" spans="2:246" s="15" customFormat="1" ht="18.75" customHeight="1" x14ac:dyDescent="0.4">
      <c r="B423" s="686" t="s">
        <v>365</v>
      </c>
      <c r="C423" s="686"/>
      <c r="D423" s="686"/>
      <c r="E423" s="686"/>
      <c r="F423" s="686"/>
      <c r="G423" s="686"/>
      <c r="H423" s="686"/>
      <c r="I423" s="686"/>
      <c r="J423" s="686"/>
      <c r="K423" s="686"/>
      <c r="L423" s="686"/>
      <c r="M423" s="687" t="s">
        <v>361</v>
      </c>
      <c r="N423" s="687"/>
      <c r="O423" s="687"/>
      <c r="P423" s="687"/>
      <c r="Q423" s="687"/>
      <c r="R423" s="687"/>
      <c r="S423" s="687"/>
      <c r="T423" s="687"/>
      <c r="U423" s="687"/>
      <c r="V423" s="687"/>
      <c r="W423" s="687"/>
      <c r="X423" s="687"/>
      <c r="Y423" s="687"/>
      <c r="Z423" s="687"/>
      <c r="AA423" s="687"/>
      <c r="AB423" s="687"/>
      <c r="AC423" s="687"/>
      <c r="AD423" s="688" t="s">
        <v>360</v>
      </c>
      <c r="AE423" s="643"/>
      <c r="AF423" s="643"/>
      <c r="AG423" s="643"/>
      <c r="AH423" s="643"/>
      <c r="AI423" s="643"/>
      <c r="AJ423" s="643"/>
      <c r="AK423" s="683"/>
      <c r="AL423" s="687" t="s">
        <v>359</v>
      </c>
      <c r="AM423" s="687"/>
      <c r="AN423" s="687"/>
      <c r="AO423" s="687"/>
      <c r="AP423" s="687"/>
      <c r="AQ423" s="687"/>
      <c r="AR423" s="687"/>
      <c r="AS423" s="687"/>
      <c r="AT423" s="687"/>
      <c r="AU423" s="687"/>
      <c r="AV423" s="687"/>
      <c r="AW423" s="687"/>
      <c r="AX423" s="687"/>
      <c r="AY423" s="687"/>
      <c r="AZ423" s="687"/>
      <c r="BA423" s="687"/>
      <c r="BB423" s="687"/>
      <c r="BC423" s="687"/>
      <c r="BD423" s="687"/>
      <c r="BE423" s="687"/>
      <c r="BF423" s="690" t="s">
        <v>108</v>
      </c>
      <c r="BG423" s="690"/>
      <c r="BH423" s="690"/>
      <c r="BI423" s="690"/>
      <c r="BJ423" s="690"/>
      <c r="BK423" s="690"/>
      <c r="BL423" s="690"/>
      <c r="BM423" s="690"/>
      <c r="BN423" s="690" t="s">
        <v>358</v>
      </c>
      <c r="BO423" s="690"/>
      <c r="BP423" s="690"/>
      <c r="BQ423" s="690"/>
      <c r="BR423" s="690"/>
      <c r="BS423" s="690"/>
      <c r="BT423" s="690"/>
      <c r="BU423" s="690"/>
      <c r="BV423" s="690"/>
      <c r="BW423" s="690"/>
      <c r="BX423" s="690"/>
      <c r="BY423" s="690"/>
      <c r="BZ423" s="690"/>
      <c r="CA423" s="690"/>
      <c r="CB423" s="690"/>
      <c r="CC423" s="690"/>
      <c r="CF423" s="686" t="s">
        <v>365</v>
      </c>
      <c r="CG423" s="686"/>
      <c r="CH423" s="686"/>
      <c r="CI423" s="686"/>
      <c r="CJ423" s="686"/>
      <c r="CK423" s="686"/>
      <c r="CL423" s="686"/>
      <c r="CM423" s="686"/>
      <c r="CN423" s="686"/>
      <c r="CO423" s="686"/>
      <c r="CP423" s="686"/>
      <c r="CQ423" s="687" t="s">
        <v>361</v>
      </c>
      <c r="CR423" s="687"/>
      <c r="CS423" s="687"/>
      <c r="CT423" s="687"/>
      <c r="CU423" s="687"/>
      <c r="CV423" s="687"/>
      <c r="CW423" s="687"/>
      <c r="CX423" s="687"/>
      <c r="CY423" s="687"/>
      <c r="CZ423" s="687"/>
      <c r="DA423" s="687"/>
      <c r="DB423" s="687"/>
      <c r="DC423" s="687"/>
      <c r="DD423" s="687"/>
      <c r="DE423" s="687"/>
      <c r="DF423" s="687"/>
      <c r="DG423" s="687"/>
      <c r="DH423" s="688" t="s">
        <v>360</v>
      </c>
      <c r="DI423" s="643"/>
      <c r="DJ423" s="643"/>
      <c r="DK423" s="643"/>
      <c r="DL423" s="643"/>
      <c r="DM423" s="643"/>
      <c r="DN423" s="643"/>
      <c r="DO423" s="683"/>
      <c r="DP423" s="687" t="s">
        <v>359</v>
      </c>
      <c r="DQ423" s="687"/>
      <c r="DR423" s="687"/>
      <c r="DS423" s="687"/>
      <c r="DT423" s="687"/>
      <c r="DU423" s="687"/>
      <c r="DV423" s="687"/>
      <c r="DW423" s="687"/>
      <c r="DX423" s="687"/>
      <c r="DY423" s="687"/>
      <c r="DZ423" s="687"/>
      <c r="EA423" s="687"/>
      <c r="EB423" s="687"/>
      <c r="EC423" s="687"/>
      <c r="ED423" s="687"/>
      <c r="EE423" s="687"/>
      <c r="EF423" s="687"/>
      <c r="EG423" s="687"/>
      <c r="EH423" s="687"/>
      <c r="EI423" s="687"/>
      <c r="EJ423" s="690" t="s">
        <v>108</v>
      </c>
      <c r="EK423" s="690"/>
      <c r="EL423" s="690"/>
      <c r="EM423" s="690"/>
      <c r="EN423" s="690"/>
      <c r="EO423" s="690"/>
      <c r="EP423" s="690"/>
      <c r="EQ423" s="690"/>
      <c r="ER423" s="690" t="s">
        <v>358</v>
      </c>
      <c r="ES423" s="690"/>
      <c r="ET423" s="690"/>
      <c r="EU423" s="690"/>
      <c r="EV423" s="690"/>
      <c r="EW423" s="690"/>
      <c r="EX423" s="690"/>
      <c r="EY423" s="690"/>
      <c r="EZ423" s="690"/>
      <c r="FA423" s="690"/>
      <c r="FB423" s="690"/>
      <c r="FC423" s="690"/>
      <c r="FD423" s="690"/>
      <c r="FE423" s="690"/>
      <c r="FF423" s="690"/>
      <c r="FG423" s="690"/>
      <c r="HZ423" s="18"/>
      <c r="IA423" s="18"/>
      <c r="IB423" s="18"/>
      <c r="IC423" s="18"/>
      <c r="ID423" s="18"/>
      <c r="IE423" s="18"/>
      <c r="IF423" s="18"/>
      <c r="IG423" s="18"/>
      <c r="IH423" s="18"/>
      <c r="II423" s="18"/>
      <c r="IJ423" s="18"/>
      <c r="IK423" s="18"/>
      <c r="IL423" s="18"/>
    </row>
    <row r="424" spans="2:246" s="15" customFormat="1" ht="18.75" customHeight="1" x14ac:dyDescent="0.4">
      <c r="B424" s="686"/>
      <c r="C424" s="686"/>
      <c r="D424" s="686"/>
      <c r="E424" s="686"/>
      <c r="F424" s="686"/>
      <c r="G424" s="686"/>
      <c r="H424" s="686"/>
      <c r="I424" s="686"/>
      <c r="J424" s="686"/>
      <c r="K424" s="686"/>
      <c r="L424" s="686"/>
      <c r="M424" s="687"/>
      <c r="N424" s="687"/>
      <c r="O424" s="687"/>
      <c r="P424" s="687"/>
      <c r="Q424" s="687"/>
      <c r="R424" s="687"/>
      <c r="S424" s="687"/>
      <c r="T424" s="687"/>
      <c r="U424" s="687"/>
      <c r="V424" s="687"/>
      <c r="W424" s="687"/>
      <c r="X424" s="687"/>
      <c r="Y424" s="687"/>
      <c r="Z424" s="687"/>
      <c r="AA424" s="687"/>
      <c r="AB424" s="687"/>
      <c r="AC424" s="687"/>
      <c r="AD424" s="689"/>
      <c r="AE424" s="645"/>
      <c r="AF424" s="645"/>
      <c r="AG424" s="645"/>
      <c r="AH424" s="645"/>
      <c r="AI424" s="645"/>
      <c r="AJ424" s="645"/>
      <c r="AK424" s="685"/>
      <c r="AL424" s="689" t="s">
        <v>357</v>
      </c>
      <c r="AM424" s="645"/>
      <c r="AN424" s="645"/>
      <c r="AO424" s="685"/>
      <c r="AP424" s="689" t="s">
        <v>356</v>
      </c>
      <c r="AQ424" s="645"/>
      <c r="AR424" s="645"/>
      <c r="AS424" s="645"/>
      <c r="AT424" s="645"/>
      <c r="AU424" s="645"/>
      <c r="AV424" s="645"/>
      <c r="AW424" s="645"/>
      <c r="AX424" s="645"/>
      <c r="AY424" s="687" t="s">
        <v>355</v>
      </c>
      <c r="AZ424" s="687"/>
      <c r="BA424" s="687"/>
      <c r="BB424" s="687"/>
      <c r="BC424" s="687"/>
      <c r="BD424" s="687"/>
      <c r="BE424" s="687"/>
      <c r="BF424" s="690"/>
      <c r="BG424" s="690"/>
      <c r="BH424" s="690"/>
      <c r="BI424" s="690"/>
      <c r="BJ424" s="690"/>
      <c r="BK424" s="690"/>
      <c r="BL424" s="690"/>
      <c r="BM424" s="690"/>
      <c r="BN424" s="690"/>
      <c r="BO424" s="690"/>
      <c r="BP424" s="690"/>
      <c r="BQ424" s="690"/>
      <c r="BR424" s="690"/>
      <c r="BS424" s="690"/>
      <c r="BT424" s="690"/>
      <c r="BU424" s="690"/>
      <c r="BV424" s="690"/>
      <c r="BW424" s="690"/>
      <c r="BX424" s="690"/>
      <c r="BY424" s="690"/>
      <c r="BZ424" s="690"/>
      <c r="CA424" s="690"/>
      <c r="CB424" s="690"/>
      <c r="CC424" s="690"/>
      <c r="CF424" s="686"/>
      <c r="CG424" s="686"/>
      <c r="CH424" s="686"/>
      <c r="CI424" s="686"/>
      <c r="CJ424" s="686"/>
      <c r="CK424" s="686"/>
      <c r="CL424" s="686"/>
      <c r="CM424" s="686"/>
      <c r="CN424" s="686"/>
      <c r="CO424" s="686"/>
      <c r="CP424" s="686"/>
      <c r="CQ424" s="687"/>
      <c r="CR424" s="687"/>
      <c r="CS424" s="687"/>
      <c r="CT424" s="687"/>
      <c r="CU424" s="687"/>
      <c r="CV424" s="687"/>
      <c r="CW424" s="687"/>
      <c r="CX424" s="687"/>
      <c r="CY424" s="687"/>
      <c r="CZ424" s="687"/>
      <c r="DA424" s="687"/>
      <c r="DB424" s="687"/>
      <c r="DC424" s="687"/>
      <c r="DD424" s="687"/>
      <c r="DE424" s="687"/>
      <c r="DF424" s="687"/>
      <c r="DG424" s="687"/>
      <c r="DH424" s="689"/>
      <c r="DI424" s="645"/>
      <c r="DJ424" s="645"/>
      <c r="DK424" s="645"/>
      <c r="DL424" s="645"/>
      <c r="DM424" s="645"/>
      <c r="DN424" s="645"/>
      <c r="DO424" s="685"/>
      <c r="DP424" s="689" t="s">
        <v>357</v>
      </c>
      <c r="DQ424" s="645"/>
      <c r="DR424" s="645"/>
      <c r="DS424" s="685"/>
      <c r="DT424" s="689" t="s">
        <v>356</v>
      </c>
      <c r="DU424" s="645"/>
      <c r="DV424" s="645"/>
      <c r="DW424" s="645"/>
      <c r="DX424" s="645"/>
      <c r="DY424" s="645"/>
      <c r="DZ424" s="645"/>
      <c r="EA424" s="645"/>
      <c r="EB424" s="645"/>
      <c r="EC424" s="687" t="s">
        <v>355</v>
      </c>
      <c r="ED424" s="687"/>
      <c r="EE424" s="687"/>
      <c r="EF424" s="687"/>
      <c r="EG424" s="687"/>
      <c r="EH424" s="687"/>
      <c r="EI424" s="687"/>
      <c r="EJ424" s="690"/>
      <c r="EK424" s="690"/>
      <c r="EL424" s="690"/>
      <c r="EM424" s="690"/>
      <c r="EN424" s="690"/>
      <c r="EO424" s="690"/>
      <c r="EP424" s="690"/>
      <c r="EQ424" s="690"/>
      <c r="ER424" s="690"/>
      <c r="ES424" s="690"/>
      <c r="ET424" s="690"/>
      <c r="EU424" s="690"/>
      <c r="EV424" s="690"/>
      <c r="EW424" s="690"/>
      <c r="EX424" s="690"/>
      <c r="EY424" s="690"/>
      <c r="EZ424" s="690"/>
      <c r="FA424" s="690"/>
      <c r="FB424" s="690"/>
      <c r="FC424" s="690"/>
      <c r="FD424" s="690"/>
      <c r="FE424" s="690"/>
      <c r="FF424" s="690"/>
      <c r="FG424" s="690"/>
      <c r="HZ424" s="18"/>
      <c r="IA424" s="18"/>
      <c r="IB424" s="18"/>
      <c r="IC424" s="18"/>
      <c r="ID424" s="18"/>
      <c r="IE424" s="18"/>
      <c r="IF424" s="18"/>
      <c r="IG424" s="18"/>
      <c r="IH424" s="18"/>
      <c r="II424" s="18"/>
      <c r="IJ424" s="18"/>
      <c r="IK424" s="18"/>
      <c r="IL424" s="18"/>
    </row>
    <row r="425" spans="2:246" s="15" customFormat="1" ht="5.0999999999999996" customHeight="1" thickBot="1" x14ac:dyDescent="0.45">
      <c r="B425" s="676" t="s">
        <v>354</v>
      </c>
      <c r="C425" s="676"/>
      <c r="D425" s="676"/>
      <c r="E425" s="676"/>
      <c r="F425" s="676"/>
      <c r="G425" s="676"/>
      <c r="H425" s="676"/>
      <c r="I425" s="676"/>
      <c r="J425" s="676"/>
      <c r="K425" s="676"/>
      <c r="L425" s="676"/>
      <c r="M425" s="627"/>
      <c r="N425" s="627"/>
      <c r="O425" s="627"/>
      <c r="P425" s="627"/>
      <c r="Q425" s="627"/>
      <c r="R425" s="627"/>
      <c r="S425" s="627"/>
      <c r="T425" s="627"/>
      <c r="U425" s="627"/>
      <c r="V425" s="627"/>
      <c r="W425" s="627"/>
      <c r="X425" s="627"/>
      <c r="Y425" s="627"/>
      <c r="Z425" s="627"/>
      <c r="AA425" s="627"/>
      <c r="AB425" s="627"/>
      <c r="AC425" s="627"/>
      <c r="AD425" s="677"/>
      <c r="AE425" s="678"/>
      <c r="AF425" s="678"/>
      <c r="AG425" s="678"/>
      <c r="AH425" s="678"/>
      <c r="AI425" s="678"/>
      <c r="AJ425" s="643" t="s">
        <v>347</v>
      </c>
      <c r="AK425" s="683"/>
      <c r="AL425" s="246"/>
      <c r="AM425" s="246"/>
      <c r="AN425" s="246"/>
      <c r="AO425" s="248"/>
      <c r="AP425" s="253"/>
      <c r="AQ425" s="247"/>
      <c r="AR425" s="246"/>
      <c r="AS425" s="664"/>
      <c r="AT425" s="664"/>
      <c r="AU425" s="664"/>
      <c r="AV425" s="643" t="s">
        <v>346</v>
      </c>
      <c r="AW425" s="643"/>
      <c r="AX425" s="643"/>
      <c r="AY425" s="667"/>
      <c r="AZ425" s="667"/>
      <c r="BA425" s="667"/>
      <c r="BB425" s="667"/>
      <c r="BC425" s="667"/>
      <c r="BD425" s="667"/>
      <c r="BE425" s="667"/>
      <c r="BF425" s="667"/>
      <c r="BG425" s="667"/>
      <c r="BH425" s="667"/>
      <c r="BI425" s="667"/>
      <c r="BJ425" s="667"/>
      <c r="BK425" s="667"/>
      <c r="BL425" s="667"/>
      <c r="BM425" s="667"/>
      <c r="BN425" s="663"/>
      <c r="BO425" s="663"/>
      <c r="BP425" s="663"/>
      <c r="BQ425" s="663"/>
      <c r="BR425" s="663"/>
      <c r="BS425" s="663"/>
      <c r="BT425" s="663"/>
      <c r="BU425" s="663"/>
      <c r="BV425" s="663"/>
      <c r="BW425" s="663"/>
      <c r="BX425" s="663"/>
      <c r="BY425" s="663"/>
      <c r="BZ425" s="663"/>
      <c r="CA425" s="663"/>
      <c r="CB425" s="663"/>
      <c r="CC425" s="663"/>
      <c r="CF425" s="676" t="s">
        <v>354</v>
      </c>
      <c r="CG425" s="676"/>
      <c r="CH425" s="676"/>
      <c r="CI425" s="676"/>
      <c r="CJ425" s="676"/>
      <c r="CK425" s="676"/>
      <c r="CL425" s="676"/>
      <c r="CM425" s="676"/>
      <c r="CN425" s="676"/>
      <c r="CO425" s="676"/>
      <c r="CP425" s="676"/>
      <c r="CQ425" s="627" t="s">
        <v>601</v>
      </c>
      <c r="CR425" s="627"/>
      <c r="CS425" s="627"/>
      <c r="CT425" s="627"/>
      <c r="CU425" s="627"/>
      <c r="CV425" s="627"/>
      <c r="CW425" s="627"/>
      <c r="CX425" s="627"/>
      <c r="CY425" s="627"/>
      <c r="CZ425" s="627"/>
      <c r="DA425" s="627"/>
      <c r="DB425" s="627"/>
      <c r="DC425" s="627"/>
      <c r="DD425" s="627"/>
      <c r="DE425" s="627"/>
      <c r="DF425" s="627"/>
      <c r="DG425" s="627"/>
      <c r="DH425" s="677">
        <v>1000</v>
      </c>
      <c r="DI425" s="678"/>
      <c r="DJ425" s="678"/>
      <c r="DK425" s="678"/>
      <c r="DL425" s="678"/>
      <c r="DM425" s="678"/>
      <c r="DN425" s="643" t="s">
        <v>347</v>
      </c>
      <c r="DO425" s="683"/>
      <c r="DP425" s="246"/>
      <c r="DQ425" s="246"/>
      <c r="DR425" s="246"/>
      <c r="DS425" s="248"/>
      <c r="DT425" s="253"/>
      <c r="DU425" s="247"/>
      <c r="DV425" s="246"/>
      <c r="DW425" s="664">
        <v>4</v>
      </c>
      <c r="DX425" s="664"/>
      <c r="DY425" s="664"/>
      <c r="DZ425" s="643" t="s">
        <v>346</v>
      </c>
      <c r="EA425" s="643"/>
      <c r="EB425" s="643"/>
      <c r="EC425" s="667" t="s">
        <v>322</v>
      </c>
      <c r="ED425" s="667"/>
      <c r="EE425" s="667"/>
      <c r="EF425" s="667"/>
      <c r="EG425" s="667"/>
      <c r="EH425" s="667"/>
      <c r="EI425" s="667"/>
      <c r="EJ425" s="667" t="s">
        <v>353</v>
      </c>
      <c r="EK425" s="667"/>
      <c r="EL425" s="667"/>
      <c r="EM425" s="667"/>
      <c r="EN425" s="667"/>
      <c r="EO425" s="667"/>
      <c r="EP425" s="667"/>
      <c r="EQ425" s="667"/>
      <c r="ER425" s="663" t="s">
        <v>344</v>
      </c>
      <c r="ES425" s="663"/>
      <c r="ET425" s="663"/>
      <c r="EU425" s="663"/>
      <c r="EV425" s="663"/>
      <c r="EW425" s="663"/>
      <c r="EX425" s="663"/>
      <c r="EY425" s="663"/>
      <c r="EZ425" s="663"/>
      <c r="FA425" s="663"/>
      <c r="FB425" s="663"/>
      <c r="FC425" s="663"/>
      <c r="FD425" s="663"/>
      <c r="FE425" s="663"/>
      <c r="FF425" s="663"/>
      <c r="FG425" s="663"/>
      <c r="HZ425" s="18"/>
      <c r="IA425" s="18"/>
      <c r="IB425" s="18"/>
      <c r="IC425" s="18"/>
      <c r="ID425" s="18"/>
      <c r="IE425" s="18"/>
      <c r="IF425" s="18"/>
      <c r="IG425" s="18"/>
      <c r="IH425" s="18"/>
      <c r="II425" s="18"/>
      <c r="IJ425" s="18"/>
      <c r="IK425" s="18"/>
      <c r="IL425" s="18"/>
    </row>
    <row r="426" spans="2:246" s="15" customFormat="1" ht="18" customHeight="1" thickBot="1" x14ac:dyDescent="0.45">
      <c r="B426" s="676"/>
      <c r="C426" s="676"/>
      <c r="D426" s="676"/>
      <c r="E426" s="676"/>
      <c r="F426" s="676"/>
      <c r="G426" s="676"/>
      <c r="H426" s="676"/>
      <c r="I426" s="676"/>
      <c r="J426" s="676"/>
      <c r="K426" s="676"/>
      <c r="L426" s="676"/>
      <c r="M426" s="627"/>
      <c r="N426" s="627"/>
      <c r="O426" s="627"/>
      <c r="P426" s="627"/>
      <c r="Q426" s="627"/>
      <c r="R426" s="627"/>
      <c r="S426" s="627"/>
      <c r="T426" s="627"/>
      <c r="U426" s="627"/>
      <c r="V426" s="627"/>
      <c r="W426" s="627"/>
      <c r="X426" s="627"/>
      <c r="Y426" s="627"/>
      <c r="Z426" s="627"/>
      <c r="AA426" s="627"/>
      <c r="AB426" s="627"/>
      <c r="AC426" s="627"/>
      <c r="AD426" s="679"/>
      <c r="AE426" s="680"/>
      <c r="AF426" s="680"/>
      <c r="AG426" s="680"/>
      <c r="AH426" s="680"/>
      <c r="AI426" s="680"/>
      <c r="AJ426" s="644"/>
      <c r="AK426" s="684"/>
      <c r="AL426" s="204"/>
      <c r="AM426" s="629"/>
      <c r="AN426" s="630"/>
      <c r="AO426" s="245"/>
      <c r="AP426" s="252"/>
      <c r="AQ426" s="629"/>
      <c r="AR426" s="630"/>
      <c r="AS426" s="665"/>
      <c r="AT426" s="665"/>
      <c r="AU426" s="665"/>
      <c r="AV426" s="644"/>
      <c r="AW426" s="644"/>
      <c r="AX426" s="644"/>
      <c r="AY426" s="667"/>
      <c r="AZ426" s="667"/>
      <c r="BA426" s="667"/>
      <c r="BB426" s="667"/>
      <c r="BC426" s="667"/>
      <c r="BD426" s="667"/>
      <c r="BE426" s="667"/>
      <c r="BF426" s="667"/>
      <c r="BG426" s="667"/>
      <c r="BH426" s="667"/>
      <c r="BI426" s="667"/>
      <c r="BJ426" s="667"/>
      <c r="BK426" s="667"/>
      <c r="BL426" s="667"/>
      <c r="BM426" s="667"/>
      <c r="BN426" s="663"/>
      <c r="BO426" s="663"/>
      <c r="BP426" s="663"/>
      <c r="BQ426" s="663"/>
      <c r="BR426" s="663"/>
      <c r="BS426" s="663"/>
      <c r="BT426" s="663"/>
      <c r="BU426" s="663"/>
      <c r="BV426" s="663"/>
      <c r="BW426" s="663"/>
      <c r="BX426" s="663"/>
      <c r="BY426" s="663"/>
      <c r="BZ426" s="663"/>
      <c r="CA426" s="663"/>
      <c r="CB426" s="663"/>
      <c r="CC426" s="663"/>
      <c r="CF426" s="676"/>
      <c r="CG426" s="676"/>
      <c r="CH426" s="676"/>
      <c r="CI426" s="676"/>
      <c r="CJ426" s="676"/>
      <c r="CK426" s="676"/>
      <c r="CL426" s="676"/>
      <c r="CM426" s="676"/>
      <c r="CN426" s="676"/>
      <c r="CO426" s="676"/>
      <c r="CP426" s="676"/>
      <c r="CQ426" s="627"/>
      <c r="CR426" s="627"/>
      <c r="CS426" s="627"/>
      <c r="CT426" s="627"/>
      <c r="CU426" s="627"/>
      <c r="CV426" s="627"/>
      <c r="CW426" s="627"/>
      <c r="CX426" s="627"/>
      <c r="CY426" s="627"/>
      <c r="CZ426" s="627"/>
      <c r="DA426" s="627"/>
      <c r="DB426" s="627"/>
      <c r="DC426" s="627"/>
      <c r="DD426" s="627"/>
      <c r="DE426" s="627"/>
      <c r="DF426" s="627"/>
      <c r="DG426" s="627"/>
      <c r="DH426" s="679"/>
      <c r="DI426" s="680"/>
      <c r="DJ426" s="680"/>
      <c r="DK426" s="680"/>
      <c r="DL426" s="680"/>
      <c r="DM426" s="680"/>
      <c r="DN426" s="644"/>
      <c r="DO426" s="684"/>
      <c r="DP426" s="204"/>
      <c r="DQ426" s="629"/>
      <c r="DR426" s="630"/>
      <c r="DS426" s="245"/>
      <c r="DT426" s="252"/>
      <c r="DU426" s="629" t="s">
        <v>343</v>
      </c>
      <c r="DV426" s="630"/>
      <c r="DW426" s="665"/>
      <c r="DX426" s="665"/>
      <c r="DY426" s="665"/>
      <c r="DZ426" s="644"/>
      <c r="EA426" s="644"/>
      <c r="EB426" s="644"/>
      <c r="EC426" s="667"/>
      <c r="ED426" s="667"/>
      <c r="EE426" s="667"/>
      <c r="EF426" s="667"/>
      <c r="EG426" s="667"/>
      <c r="EH426" s="667"/>
      <c r="EI426" s="667"/>
      <c r="EJ426" s="667"/>
      <c r="EK426" s="667"/>
      <c r="EL426" s="667"/>
      <c r="EM426" s="667"/>
      <c r="EN426" s="667"/>
      <c r="EO426" s="667"/>
      <c r="EP426" s="667"/>
      <c r="EQ426" s="667"/>
      <c r="ER426" s="663"/>
      <c r="ES426" s="663"/>
      <c r="ET426" s="663"/>
      <c r="EU426" s="663"/>
      <c r="EV426" s="663"/>
      <c r="EW426" s="663"/>
      <c r="EX426" s="663"/>
      <c r="EY426" s="663"/>
      <c r="EZ426" s="663"/>
      <c r="FA426" s="663"/>
      <c r="FB426" s="663"/>
      <c r="FC426" s="663"/>
      <c r="FD426" s="663"/>
      <c r="FE426" s="663"/>
      <c r="FF426" s="663"/>
      <c r="FG426" s="663"/>
      <c r="HZ426" s="18"/>
      <c r="IA426" s="18"/>
      <c r="IB426" s="18"/>
      <c r="IC426" s="18"/>
      <c r="ID426" s="18"/>
      <c r="IE426" s="18"/>
      <c r="IF426" s="18"/>
      <c r="IG426" s="18"/>
      <c r="IH426" s="18"/>
      <c r="II426" s="18"/>
      <c r="IJ426" s="18"/>
      <c r="IK426" s="18"/>
      <c r="IL426" s="18"/>
    </row>
    <row r="427" spans="2:246" s="15" customFormat="1" ht="5.0999999999999996" customHeight="1" x14ac:dyDescent="0.4">
      <c r="B427" s="676"/>
      <c r="C427" s="676"/>
      <c r="D427" s="676"/>
      <c r="E427" s="676"/>
      <c r="F427" s="676"/>
      <c r="G427" s="676"/>
      <c r="H427" s="676"/>
      <c r="I427" s="676"/>
      <c r="J427" s="676"/>
      <c r="K427" s="676"/>
      <c r="L427" s="676"/>
      <c r="M427" s="627"/>
      <c r="N427" s="627"/>
      <c r="O427" s="627"/>
      <c r="P427" s="627"/>
      <c r="Q427" s="627"/>
      <c r="R427" s="627"/>
      <c r="S427" s="627"/>
      <c r="T427" s="627"/>
      <c r="U427" s="627"/>
      <c r="V427" s="627"/>
      <c r="W427" s="627"/>
      <c r="X427" s="627"/>
      <c r="Y427" s="627"/>
      <c r="Z427" s="627"/>
      <c r="AA427" s="627"/>
      <c r="AB427" s="627"/>
      <c r="AC427" s="627"/>
      <c r="AD427" s="681"/>
      <c r="AE427" s="682"/>
      <c r="AF427" s="682"/>
      <c r="AG427" s="682"/>
      <c r="AH427" s="682"/>
      <c r="AI427" s="682"/>
      <c r="AJ427" s="645"/>
      <c r="AK427" s="685"/>
      <c r="AL427" s="244"/>
      <c r="AM427" s="241"/>
      <c r="AN427" s="241"/>
      <c r="AO427" s="243"/>
      <c r="AP427" s="251"/>
      <c r="AQ427" s="242"/>
      <c r="AR427" s="241"/>
      <c r="AS427" s="666"/>
      <c r="AT427" s="666"/>
      <c r="AU427" s="666"/>
      <c r="AV427" s="645"/>
      <c r="AW427" s="645"/>
      <c r="AX427" s="645"/>
      <c r="AY427" s="667"/>
      <c r="AZ427" s="667"/>
      <c r="BA427" s="667"/>
      <c r="BB427" s="667"/>
      <c r="BC427" s="667"/>
      <c r="BD427" s="667"/>
      <c r="BE427" s="667"/>
      <c r="BF427" s="667"/>
      <c r="BG427" s="667"/>
      <c r="BH427" s="667"/>
      <c r="BI427" s="667"/>
      <c r="BJ427" s="667"/>
      <c r="BK427" s="667"/>
      <c r="BL427" s="667"/>
      <c r="BM427" s="667"/>
      <c r="BN427" s="663"/>
      <c r="BO427" s="663"/>
      <c r="BP427" s="663"/>
      <c r="BQ427" s="663"/>
      <c r="BR427" s="663"/>
      <c r="BS427" s="663"/>
      <c r="BT427" s="663"/>
      <c r="BU427" s="663"/>
      <c r="BV427" s="663"/>
      <c r="BW427" s="663"/>
      <c r="BX427" s="663"/>
      <c r="BY427" s="663"/>
      <c r="BZ427" s="663"/>
      <c r="CA427" s="663"/>
      <c r="CB427" s="663"/>
      <c r="CC427" s="663"/>
      <c r="CF427" s="676"/>
      <c r="CG427" s="676"/>
      <c r="CH427" s="676"/>
      <c r="CI427" s="676"/>
      <c r="CJ427" s="676"/>
      <c r="CK427" s="676"/>
      <c r="CL427" s="676"/>
      <c r="CM427" s="676"/>
      <c r="CN427" s="676"/>
      <c r="CO427" s="676"/>
      <c r="CP427" s="676"/>
      <c r="CQ427" s="627"/>
      <c r="CR427" s="627"/>
      <c r="CS427" s="627"/>
      <c r="CT427" s="627"/>
      <c r="CU427" s="627"/>
      <c r="CV427" s="627"/>
      <c r="CW427" s="627"/>
      <c r="CX427" s="627"/>
      <c r="CY427" s="627"/>
      <c r="CZ427" s="627"/>
      <c r="DA427" s="627"/>
      <c r="DB427" s="627"/>
      <c r="DC427" s="627"/>
      <c r="DD427" s="627"/>
      <c r="DE427" s="627"/>
      <c r="DF427" s="627"/>
      <c r="DG427" s="627"/>
      <c r="DH427" s="681"/>
      <c r="DI427" s="682"/>
      <c r="DJ427" s="682"/>
      <c r="DK427" s="682"/>
      <c r="DL427" s="682"/>
      <c r="DM427" s="682"/>
      <c r="DN427" s="645"/>
      <c r="DO427" s="685"/>
      <c r="DP427" s="244"/>
      <c r="DQ427" s="241"/>
      <c r="DR427" s="241"/>
      <c r="DS427" s="243"/>
      <c r="DT427" s="251"/>
      <c r="DU427" s="242"/>
      <c r="DV427" s="241"/>
      <c r="DW427" s="666"/>
      <c r="DX427" s="666"/>
      <c r="DY427" s="666"/>
      <c r="DZ427" s="645"/>
      <c r="EA427" s="645"/>
      <c r="EB427" s="645"/>
      <c r="EC427" s="667"/>
      <c r="ED427" s="667"/>
      <c r="EE427" s="667"/>
      <c r="EF427" s="667"/>
      <c r="EG427" s="667"/>
      <c r="EH427" s="667"/>
      <c r="EI427" s="667"/>
      <c r="EJ427" s="667"/>
      <c r="EK427" s="667"/>
      <c r="EL427" s="667"/>
      <c r="EM427" s="667"/>
      <c r="EN427" s="667"/>
      <c r="EO427" s="667"/>
      <c r="EP427" s="667"/>
      <c r="EQ427" s="667"/>
      <c r="ER427" s="663"/>
      <c r="ES427" s="663"/>
      <c r="ET427" s="663"/>
      <c r="EU427" s="663"/>
      <c r="EV427" s="663"/>
      <c r="EW427" s="663"/>
      <c r="EX427" s="663"/>
      <c r="EY427" s="663"/>
      <c r="EZ427" s="663"/>
      <c r="FA427" s="663"/>
      <c r="FB427" s="663"/>
      <c r="FC427" s="663"/>
      <c r="FD427" s="663"/>
      <c r="FE427" s="663"/>
      <c r="FF427" s="663"/>
      <c r="FG427" s="663"/>
      <c r="HZ427" s="18"/>
      <c r="IA427" s="18"/>
      <c r="IB427" s="18"/>
      <c r="IC427" s="18"/>
      <c r="ID427" s="18"/>
      <c r="IE427" s="18"/>
      <c r="IF427" s="18"/>
      <c r="IG427" s="18"/>
      <c r="IH427" s="18"/>
      <c r="II427" s="18"/>
      <c r="IJ427" s="18"/>
      <c r="IK427" s="18"/>
      <c r="IL427" s="18"/>
    </row>
    <row r="428" spans="2:246" s="15" customFormat="1" ht="5.0999999999999996" customHeight="1" thickBot="1" x14ac:dyDescent="0.45">
      <c r="B428" s="676" t="s">
        <v>352</v>
      </c>
      <c r="C428" s="676"/>
      <c r="D428" s="676"/>
      <c r="E428" s="676"/>
      <c r="F428" s="676"/>
      <c r="G428" s="676"/>
      <c r="H428" s="676"/>
      <c r="I428" s="676"/>
      <c r="J428" s="676"/>
      <c r="K428" s="676"/>
      <c r="L428" s="676"/>
      <c r="M428" s="627"/>
      <c r="N428" s="627"/>
      <c r="O428" s="627"/>
      <c r="P428" s="627"/>
      <c r="Q428" s="627"/>
      <c r="R428" s="627"/>
      <c r="S428" s="627"/>
      <c r="T428" s="627"/>
      <c r="U428" s="627"/>
      <c r="V428" s="627"/>
      <c r="W428" s="627"/>
      <c r="X428" s="627"/>
      <c r="Y428" s="627"/>
      <c r="Z428" s="627"/>
      <c r="AA428" s="627"/>
      <c r="AB428" s="627"/>
      <c r="AC428" s="627"/>
      <c r="AD428" s="677"/>
      <c r="AE428" s="678"/>
      <c r="AF428" s="678"/>
      <c r="AG428" s="678"/>
      <c r="AH428" s="678"/>
      <c r="AI428" s="678"/>
      <c r="AJ428" s="643" t="s">
        <v>347</v>
      </c>
      <c r="AK428" s="683"/>
      <c r="AL428" s="204"/>
      <c r="AM428" s="246"/>
      <c r="AN428" s="246"/>
      <c r="AO428" s="248"/>
      <c r="AP428" s="246"/>
      <c r="AQ428" s="247"/>
      <c r="AR428" s="246"/>
      <c r="AS428" s="664"/>
      <c r="AT428" s="664"/>
      <c r="AU428" s="664"/>
      <c r="AV428" s="643" t="s">
        <v>346</v>
      </c>
      <c r="AW428" s="643"/>
      <c r="AX428" s="643"/>
      <c r="AY428" s="667"/>
      <c r="AZ428" s="667"/>
      <c r="BA428" s="667"/>
      <c r="BB428" s="667"/>
      <c r="BC428" s="667"/>
      <c r="BD428" s="667"/>
      <c r="BE428" s="667"/>
      <c r="BF428" s="667"/>
      <c r="BG428" s="667"/>
      <c r="BH428" s="667"/>
      <c r="BI428" s="667"/>
      <c r="BJ428" s="667"/>
      <c r="BK428" s="667"/>
      <c r="BL428" s="667"/>
      <c r="BM428" s="667"/>
      <c r="BN428" s="663"/>
      <c r="BO428" s="663"/>
      <c r="BP428" s="663"/>
      <c r="BQ428" s="663"/>
      <c r="BR428" s="663"/>
      <c r="BS428" s="663"/>
      <c r="BT428" s="663"/>
      <c r="BU428" s="663"/>
      <c r="BV428" s="663"/>
      <c r="BW428" s="663"/>
      <c r="BX428" s="663"/>
      <c r="BY428" s="663"/>
      <c r="BZ428" s="663"/>
      <c r="CA428" s="663"/>
      <c r="CB428" s="663"/>
      <c r="CC428" s="663"/>
      <c r="CF428" s="676" t="s">
        <v>352</v>
      </c>
      <c r="CG428" s="676"/>
      <c r="CH428" s="676"/>
      <c r="CI428" s="676"/>
      <c r="CJ428" s="676"/>
      <c r="CK428" s="676"/>
      <c r="CL428" s="676"/>
      <c r="CM428" s="676"/>
      <c r="CN428" s="676"/>
      <c r="CO428" s="676"/>
      <c r="CP428" s="676"/>
      <c r="CQ428" s="627" t="s">
        <v>362</v>
      </c>
      <c r="CR428" s="627"/>
      <c r="CS428" s="627"/>
      <c r="CT428" s="627"/>
      <c r="CU428" s="627"/>
      <c r="CV428" s="627"/>
      <c r="CW428" s="627"/>
      <c r="CX428" s="627"/>
      <c r="CY428" s="627"/>
      <c r="CZ428" s="627"/>
      <c r="DA428" s="627"/>
      <c r="DB428" s="627"/>
      <c r="DC428" s="627"/>
      <c r="DD428" s="627"/>
      <c r="DE428" s="627"/>
      <c r="DF428" s="627"/>
      <c r="DG428" s="627"/>
      <c r="DH428" s="677">
        <v>500</v>
      </c>
      <c r="DI428" s="678"/>
      <c r="DJ428" s="678"/>
      <c r="DK428" s="678"/>
      <c r="DL428" s="678"/>
      <c r="DM428" s="678"/>
      <c r="DN428" s="643" t="s">
        <v>347</v>
      </c>
      <c r="DO428" s="683"/>
      <c r="DP428" s="204"/>
      <c r="DQ428" s="246"/>
      <c r="DR428" s="246"/>
      <c r="DS428" s="248"/>
      <c r="DT428" s="246"/>
      <c r="DU428" s="247"/>
      <c r="DV428" s="246"/>
      <c r="DW428" s="664">
        <v>4</v>
      </c>
      <c r="DX428" s="664"/>
      <c r="DY428" s="664"/>
      <c r="DZ428" s="643" t="s">
        <v>346</v>
      </c>
      <c r="EA428" s="643"/>
      <c r="EB428" s="643"/>
      <c r="EC428" s="667" t="s">
        <v>641</v>
      </c>
      <c r="ED428" s="667"/>
      <c r="EE428" s="667"/>
      <c r="EF428" s="667"/>
      <c r="EG428" s="667"/>
      <c r="EH428" s="667"/>
      <c r="EI428" s="667"/>
      <c r="EJ428" s="667" t="s">
        <v>350</v>
      </c>
      <c r="EK428" s="667"/>
      <c r="EL428" s="667"/>
      <c r="EM428" s="667"/>
      <c r="EN428" s="667"/>
      <c r="EO428" s="667"/>
      <c r="EP428" s="667"/>
      <c r="EQ428" s="667"/>
      <c r="ER428" s="663" t="s">
        <v>344</v>
      </c>
      <c r="ES428" s="663"/>
      <c r="ET428" s="663"/>
      <c r="EU428" s="663"/>
      <c r="EV428" s="663"/>
      <c r="EW428" s="663"/>
      <c r="EX428" s="663"/>
      <c r="EY428" s="663"/>
      <c r="EZ428" s="663"/>
      <c r="FA428" s="663"/>
      <c r="FB428" s="663"/>
      <c r="FC428" s="663"/>
      <c r="FD428" s="663"/>
      <c r="FE428" s="663"/>
      <c r="FF428" s="663"/>
      <c r="FG428" s="663"/>
      <c r="HZ428" s="18"/>
      <c r="IA428" s="18"/>
      <c r="IB428" s="18"/>
      <c r="IC428" s="18"/>
      <c r="ID428" s="18"/>
      <c r="IE428" s="18"/>
      <c r="IF428" s="18"/>
      <c r="IG428" s="18"/>
      <c r="IH428" s="18"/>
      <c r="II428" s="18"/>
      <c r="IJ428" s="18"/>
      <c r="IK428" s="18"/>
      <c r="IL428" s="18"/>
    </row>
    <row r="429" spans="2:246" s="15" customFormat="1" ht="18" customHeight="1" thickBot="1" x14ac:dyDescent="0.45">
      <c r="B429" s="676"/>
      <c r="C429" s="676"/>
      <c r="D429" s="676"/>
      <c r="E429" s="676"/>
      <c r="F429" s="676"/>
      <c r="G429" s="676"/>
      <c r="H429" s="676"/>
      <c r="I429" s="676"/>
      <c r="J429" s="676"/>
      <c r="K429" s="676"/>
      <c r="L429" s="676"/>
      <c r="M429" s="627"/>
      <c r="N429" s="627"/>
      <c r="O429" s="627"/>
      <c r="P429" s="627"/>
      <c r="Q429" s="627"/>
      <c r="R429" s="627"/>
      <c r="S429" s="627"/>
      <c r="T429" s="627"/>
      <c r="U429" s="627"/>
      <c r="V429" s="627"/>
      <c r="W429" s="627"/>
      <c r="X429" s="627"/>
      <c r="Y429" s="627"/>
      <c r="Z429" s="627"/>
      <c r="AA429" s="627"/>
      <c r="AB429" s="627"/>
      <c r="AC429" s="627"/>
      <c r="AD429" s="679"/>
      <c r="AE429" s="680"/>
      <c r="AF429" s="680"/>
      <c r="AG429" s="680"/>
      <c r="AH429" s="680"/>
      <c r="AI429" s="680"/>
      <c r="AJ429" s="644"/>
      <c r="AK429" s="684"/>
      <c r="AL429" s="204"/>
      <c r="AM429" s="250"/>
      <c r="AN429" s="249"/>
      <c r="AO429" s="245"/>
      <c r="AP429" s="18"/>
      <c r="AQ429" s="629"/>
      <c r="AR429" s="630"/>
      <c r="AS429" s="665"/>
      <c r="AT429" s="665"/>
      <c r="AU429" s="665"/>
      <c r="AV429" s="644"/>
      <c r="AW429" s="644"/>
      <c r="AX429" s="644"/>
      <c r="AY429" s="667"/>
      <c r="AZ429" s="667"/>
      <c r="BA429" s="667"/>
      <c r="BB429" s="667"/>
      <c r="BC429" s="667"/>
      <c r="BD429" s="667"/>
      <c r="BE429" s="667"/>
      <c r="BF429" s="667"/>
      <c r="BG429" s="667"/>
      <c r="BH429" s="667"/>
      <c r="BI429" s="667"/>
      <c r="BJ429" s="667"/>
      <c r="BK429" s="667"/>
      <c r="BL429" s="667"/>
      <c r="BM429" s="667"/>
      <c r="BN429" s="663"/>
      <c r="BO429" s="663"/>
      <c r="BP429" s="663"/>
      <c r="BQ429" s="663"/>
      <c r="BR429" s="663"/>
      <c r="BS429" s="663"/>
      <c r="BT429" s="663"/>
      <c r="BU429" s="663"/>
      <c r="BV429" s="663"/>
      <c r="BW429" s="663"/>
      <c r="BX429" s="663"/>
      <c r="BY429" s="663"/>
      <c r="BZ429" s="663"/>
      <c r="CA429" s="663"/>
      <c r="CB429" s="663"/>
      <c r="CC429" s="663"/>
      <c r="CF429" s="676"/>
      <c r="CG429" s="676"/>
      <c r="CH429" s="676"/>
      <c r="CI429" s="676"/>
      <c r="CJ429" s="676"/>
      <c r="CK429" s="676"/>
      <c r="CL429" s="676"/>
      <c r="CM429" s="676"/>
      <c r="CN429" s="676"/>
      <c r="CO429" s="676"/>
      <c r="CP429" s="676"/>
      <c r="CQ429" s="627"/>
      <c r="CR429" s="627"/>
      <c r="CS429" s="627"/>
      <c r="CT429" s="627"/>
      <c r="CU429" s="627"/>
      <c r="CV429" s="627"/>
      <c r="CW429" s="627"/>
      <c r="CX429" s="627"/>
      <c r="CY429" s="627"/>
      <c r="CZ429" s="627"/>
      <c r="DA429" s="627"/>
      <c r="DB429" s="627"/>
      <c r="DC429" s="627"/>
      <c r="DD429" s="627"/>
      <c r="DE429" s="627"/>
      <c r="DF429" s="627"/>
      <c r="DG429" s="627"/>
      <c r="DH429" s="679"/>
      <c r="DI429" s="680"/>
      <c r="DJ429" s="680"/>
      <c r="DK429" s="680"/>
      <c r="DL429" s="680"/>
      <c r="DM429" s="680"/>
      <c r="DN429" s="644"/>
      <c r="DO429" s="684"/>
      <c r="DP429" s="204"/>
      <c r="DQ429" s="250"/>
      <c r="DR429" s="249"/>
      <c r="DS429" s="245"/>
      <c r="DT429" s="18"/>
      <c r="DU429" s="629" t="s">
        <v>343</v>
      </c>
      <c r="DV429" s="630"/>
      <c r="DW429" s="665"/>
      <c r="DX429" s="665"/>
      <c r="DY429" s="665"/>
      <c r="DZ429" s="644"/>
      <c r="EA429" s="644"/>
      <c r="EB429" s="644"/>
      <c r="EC429" s="667"/>
      <c r="ED429" s="667"/>
      <c r="EE429" s="667"/>
      <c r="EF429" s="667"/>
      <c r="EG429" s="667"/>
      <c r="EH429" s="667"/>
      <c r="EI429" s="667"/>
      <c r="EJ429" s="667"/>
      <c r="EK429" s="667"/>
      <c r="EL429" s="667"/>
      <c r="EM429" s="667"/>
      <c r="EN429" s="667"/>
      <c r="EO429" s="667"/>
      <c r="EP429" s="667"/>
      <c r="EQ429" s="667"/>
      <c r="ER429" s="663"/>
      <c r="ES429" s="663"/>
      <c r="ET429" s="663"/>
      <c r="EU429" s="663"/>
      <c r="EV429" s="663"/>
      <c r="EW429" s="663"/>
      <c r="EX429" s="663"/>
      <c r="EY429" s="663"/>
      <c r="EZ429" s="663"/>
      <c r="FA429" s="663"/>
      <c r="FB429" s="663"/>
      <c r="FC429" s="663"/>
      <c r="FD429" s="663"/>
      <c r="FE429" s="663"/>
      <c r="FF429" s="663"/>
      <c r="FG429" s="663"/>
      <c r="HZ429" s="18"/>
      <c r="IA429" s="18"/>
      <c r="IB429" s="18"/>
      <c r="IC429" s="18"/>
      <c r="ID429" s="18"/>
      <c r="IE429" s="18"/>
      <c r="IF429" s="18"/>
      <c r="IG429" s="18"/>
      <c r="IH429" s="18"/>
      <c r="II429" s="18"/>
      <c r="IJ429" s="18"/>
      <c r="IK429" s="18"/>
      <c r="IL429" s="18"/>
    </row>
    <row r="430" spans="2:246" s="15" customFormat="1" ht="5.0999999999999996" customHeight="1" x14ac:dyDescent="0.4">
      <c r="B430" s="676"/>
      <c r="C430" s="676"/>
      <c r="D430" s="676"/>
      <c r="E430" s="676"/>
      <c r="F430" s="676"/>
      <c r="G430" s="676"/>
      <c r="H430" s="676"/>
      <c r="I430" s="676"/>
      <c r="J430" s="676"/>
      <c r="K430" s="676"/>
      <c r="L430" s="676"/>
      <c r="M430" s="627"/>
      <c r="N430" s="627"/>
      <c r="O430" s="627"/>
      <c r="P430" s="627"/>
      <c r="Q430" s="627"/>
      <c r="R430" s="627"/>
      <c r="S430" s="627"/>
      <c r="T430" s="627"/>
      <c r="U430" s="627"/>
      <c r="V430" s="627"/>
      <c r="W430" s="627"/>
      <c r="X430" s="627"/>
      <c r="Y430" s="627"/>
      <c r="Z430" s="627"/>
      <c r="AA430" s="627"/>
      <c r="AB430" s="627"/>
      <c r="AC430" s="627"/>
      <c r="AD430" s="681"/>
      <c r="AE430" s="682"/>
      <c r="AF430" s="682"/>
      <c r="AG430" s="682"/>
      <c r="AH430" s="682"/>
      <c r="AI430" s="682"/>
      <c r="AJ430" s="645"/>
      <c r="AK430" s="685"/>
      <c r="AL430" s="244"/>
      <c r="AM430" s="241"/>
      <c r="AN430" s="241"/>
      <c r="AO430" s="243"/>
      <c r="AP430" s="242"/>
      <c r="AQ430" s="242"/>
      <c r="AR430" s="241"/>
      <c r="AS430" s="666"/>
      <c r="AT430" s="666"/>
      <c r="AU430" s="666"/>
      <c r="AV430" s="645"/>
      <c r="AW430" s="645"/>
      <c r="AX430" s="645"/>
      <c r="AY430" s="667"/>
      <c r="AZ430" s="667"/>
      <c r="BA430" s="667"/>
      <c r="BB430" s="667"/>
      <c r="BC430" s="667"/>
      <c r="BD430" s="667"/>
      <c r="BE430" s="667"/>
      <c r="BF430" s="667"/>
      <c r="BG430" s="667"/>
      <c r="BH430" s="667"/>
      <c r="BI430" s="667"/>
      <c r="BJ430" s="667"/>
      <c r="BK430" s="667"/>
      <c r="BL430" s="667"/>
      <c r="BM430" s="667"/>
      <c r="BN430" s="663"/>
      <c r="BO430" s="663"/>
      <c r="BP430" s="663"/>
      <c r="BQ430" s="663"/>
      <c r="BR430" s="663"/>
      <c r="BS430" s="663"/>
      <c r="BT430" s="663"/>
      <c r="BU430" s="663"/>
      <c r="BV430" s="663"/>
      <c r="BW430" s="663"/>
      <c r="BX430" s="663"/>
      <c r="BY430" s="663"/>
      <c r="BZ430" s="663"/>
      <c r="CA430" s="663"/>
      <c r="CB430" s="663"/>
      <c r="CC430" s="663"/>
      <c r="CF430" s="676"/>
      <c r="CG430" s="676"/>
      <c r="CH430" s="676"/>
      <c r="CI430" s="676"/>
      <c r="CJ430" s="676"/>
      <c r="CK430" s="676"/>
      <c r="CL430" s="676"/>
      <c r="CM430" s="676"/>
      <c r="CN430" s="676"/>
      <c r="CO430" s="676"/>
      <c r="CP430" s="676"/>
      <c r="CQ430" s="627"/>
      <c r="CR430" s="627"/>
      <c r="CS430" s="627"/>
      <c r="CT430" s="627"/>
      <c r="CU430" s="627"/>
      <c r="CV430" s="627"/>
      <c r="CW430" s="627"/>
      <c r="CX430" s="627"/>
      <c r="CY430" s="627"/>
      <c r="CZ430" s="627"/>
      <c r="DA430" s="627"/>
      <c r="DB430" s="627"/>
      <c r="DC430" s="627"/>
      <c r="DD430" s="627"/>
      <c r="DE430" s="627"/>
      <c r="DF430" s="627"/>
      <c r="DG430" s="627"/>
      <c r="DH430" s="681"/>
      <c r="DI430" s="682"/>
      <c r="DJ430" s="682"/>
      <c r="DK430" s="682"/>
      <c r="DL430" s="682"/>
      <c r="DM430" s="682"/>
      <c r="DN430" s="645"/>
      <c r="DO430" s="685"/>
      <c r="DP430" s="244"/>
      <c r="DQ430" s="241"/>
      <c r="DR430" s="241"/>
      <c r="DS430" s="243"/>
      <c r="DT430" s="242"/>
      <c r="DU430" s="242"/>
      <c r="DV430" s="241"/>
      <c r="DW430" s="666"/>
      <c r="DX430" s="666"/>
      <c r="DY430" s="666"/>
      <c r="DZ430" s="645"/>
      <c r="EA430" s="645"/>
      <c r="EB430" s="645"/>
      <c r="EC430" s="667"/>
      <c r="ED430" s="667"/>
      <c r="EE430" s="667"/>
      <c r="EF430" s="667"/>
      <c r="EG430" s="667"/>
      <c r="EH430" s="667"/>
      <c r="EI430" s="667"/>
      <c r="EJ430" s="667"/>
      <c r="EK430" s="667"/>
      <c r="EL430" s="667"/>
      <c r="EM430" s="667"/>
      <c r="EN430" s="667"/>
      <c r="EO430" s="667"/>
      <c r="EP430" s="667"/>
      <c r="EQ430" s="667"/>
      <c r="ER430" s="663"/>
      <c r="ES430" s="663"/>
      <c r="ET430" s="663"/>
      <c r="EU430" s="663"/>
      <c r="EV430" s="663"/>
      <c r="EW430" s="663"/>
      <c r="EX430" s="663"/>
      <c r="EY430" s="663"/>
      <c r="EZ430" s="663"/>
      <c r="FA430" s="663"/>
      <c r="FB430" s="663"/>
      <c r="FC430" s="663"/>
      <c r="FD430" s="663"/>
      <c r="FE430" s="663"/>
      <c r="FF430" s="663"/>
      <c r="FG430" s="663"/>
      <c r="HZ430" s="18"/>
      <c r="IA430" s="18"/>
      <c r="IB430" s="18"/>
      <c r="IC430" s="18"/>
      <c r="ID430" s="18"/>
      <c r="IE430" s="18"/>
      <c r="IF430" s="18"/>
      <c r="IG430" s="18"/>
      <c r="IH430" s="18"/>
      <c r="II430" s="18"/>
      <c r="IJ430" s="18"/>
      <c r="IK430" s="18"/>
      <c r="IL430" s="18"/>
    </row>
    <row r="431" spans="2:246" s="15" customFormat="1" ht="5.0999999999999996" customHeight="1" thickBot="1" x14ac:dyDescent="0.45">
      <c r="B431" s="676" t="s">
        <v>349</v>
      </c>
      <c r="C431" s="676"/>
      <c r="D431" s="676"/>
      <c r="E431" s="676"/>
      <c r="F431" s="676"/>
      <c r="G431" s="676"/>
      <c r="H431" s="676"/>
      <c r="I431" s="676"/>
      <c r="J431" s="676"/>
      <c r="K431" s="676"/>
      <c r="L431" s="676"/>
      <c r="M431" s="627"/>
      <c r="N431" s="627"/>
      <c r="O431" s="627"/>
      <c r="P431" s="627"/>
      <c r="Q431" s="627"/>
      <c r="R431" s="627"/>
      <c r="S431" s="627"/>
      <c r="T431" s="627"/>
      <c r="U431" s="627"/>
      <c r="V431" s="627"/>
      <c r="W431" s="627"/>
      <c r="X431" s="627"/>
      <c r="Y431" s="627"/>
      <c r="Z431" s="627"/>
      <c r="AA431" s="627"/>
      <c r="AB431" s="627"/>
      <c r="AC431" s="627"/>
      <c r="AD431" s="677"/>
      <c r="AE431" s="678"/>
      <c r="AF431" s="678"/>
      <c r="AG431" s="678"/>
      <c r="AH431" s="678"/>
      <c r="AI431" s="678"/>
      <c r="AJ431" s="643" t="s">
        <v>347</v>
      </c>
      <c r="AK431" s="683"/>
      <c r="AL431" s="204"/>
      <c r="AM431" s="246"/>
      <c r="AN431" s="246"/>
      <c r="AO431" s="248"/>
      <c r="AP431" s="246"/>
      <c r="AQ431" s="247"/>
      <c r="AR431" s="246"/>
      <c r="AS431" s="664"/>
      <c r="AT431" s="664"/>
      <c r="AU431" s="664"/>
      <c r="AV431" s="643" t="s">
        <v>346</v>
      </c>
      <c r="AW431" s="643"/>
      <c r="AX431" s="643"/>
      <c r="AY431" s="667"/>
      <c r="AZ431" s="667"/>
      <c r="BA431" s="667"/>
      <c r="BB431" s="667"/>
      <c r="BC431" s="667"/>
      <c r="BD431" s="667"/>
      <c r="BE431" s="667"/>
      <c r="BF431" s="667"/>
      <c r="BG431" s="667"/>
      <c r="BH431" s="667"/>
      <c r="BI431" s="667"/>
      <c r="BJ431" s="667"/>
      <c r="BK431" s="667"/>
      <c r="BL431" s="667"/>
      <c r="BM431" s="667"/>
      <c r="BN431" s="663"/>
      <c r="BO431" s="663"/>
      <c r="BP431" s="663"/>
      <c r="BQ431" s="663"/>
      <c r="BR431" s="663"/>
      <c r="BS431" s="663"/>
      <c r="BT431" s="663"/>
      <c r="BU431" s="663"/>
      <c r="BV431" s="663"/>
      <c r="BW431" s="663"/>
      <c r="BX431" s="663"/>
      <c r="BY431" s="663"/>
      <c r="BZ431" s="663"/>
      <c r="CA431" s="663"/>
      <c r="CB431" s="663"/>
      <c r="CC431" s="663"/>
      <c r="CF431" s="676" t="s">
        <v>349</v>
      </c>
      <c r="CG431" s="676"/>
      <c r="CH431" s="676"/>
      <c r="CI431" s="676"/>
      <c r="CJ431" s="676"/>
      <c r="CK431" s="676"/>
      <c r="CL431" s="676"/>
      <c r="CM431" s="676"/>
      <c r="CN431" s="676"/>
      <c r="CO431" s="676"/>
      <c r="CP431" s="676"/>
      <c r="CQ431" s="627" t="s">
        <v>348</v>
      </c>
      <c r="CR431" s="627"/>
      <c r="CS431" s="627"/>
      <c r="CT431" s="627"/>
      <c r="CU431" s="627"/>
      <c r="CV431" s="627"/>
      <c r="CW431" s="627"/>
      <c r="CX431" s="627"/>
      <c r="CY431" s="627"/>
      <c r="CZ431" s="627"/>
      <c r="DA431" s="627"/>
      <c r="DB431" s="627"/>
      <c r="DC431" s="627"/>
      <c r="DD431" s="627"/>
      <c r="DE431" s="627"/>
      <c r="DF431" s="627"/>
      <c r="DG431" s="627"/>
      <c r="DH431" s="677">
        <v>200</v>
      </c>
      <c r="DI431" s="678"/>
      <c r="DJ431" s="678"/>
      <c r="DK431" s="678"/>
      <c r="DL431" s="678"/>
      <c r="DM431" s="678"/>
      <c r="DN431" s="643" t="s">
        <v>347</v>
      </c>
      <c r="DO431" s="683"/>
      <c r="DP431" s="204"/>
      <c r="DQ431" s="246"/>
      <c r="DR431" s="246"/>
      <c r="DS431" s="248"/>
      <c r="DT431" s="246"/>
      <c r="DU431" s="247"/>
      <c r="DV431" s="246"/>
      <c r="DW431" s="664">
        <v>4</v>
      </c>
      <c r="DX431" s="664"/>
      <c r="DY431" s="664"/>
      <c r="DZ431" s="643" t="s">
        <v>346</v>
      </c>
      <c r="EA431" s="643"/>
      <c r="EB431" s="643"/>
      <c r="EC431" s="667" t="s">
        <v>641</v>
      </c>
      <c r="ED431" s="667"/>
      <c r="EE431" s="667"/>
      <c r="EF431" s="667"/>
      <c r="EG431" s="667"/>
      <c r="EH431" s="667"/>
      <c r="EI431" s="667"/>
      <c r="EJ431" s="667" t="s">
        <v>345</v>
      </c>
      <c r="EK431" s="667"/>
      <c r="EL431" s="667"/>
      <c r="EM431" s="667"/>
      <c r="EN431" s="667"/>
      <c r="EO431" s="667"/>
      <c r="EP431" s="667"/>
      <c r="EQ431" s="667"/>
      <c r="ER431" s="663" t="s">
        <v>344</v>
      </c>
      <c r="ES431" s="663"/>
      <c r="ET431" s="663"/>
      <c r="EU431" s="663"/>
      <c r="EV431" s="663"/>
      <c r="EW431" s="663"/>
      <c r="EX431" s="663"/>
      <c r="EY431" s="663"/>
      <c r="EZ431" s="663"/>
      <c r="FA431" s="663"/>
      <c r="FB431" s="663"/>
      <c r="FC431" s="663"/>
      <c r="FD431" s="663"/>
      <c r="FE431" s="663"/>
      <c r="FF431" s="663"/>
      <c r="FG431" s="663"/>
      <c r="HZ431" s="18"/>
      <c r="IA431" s="18"/>
      <c r="IB431" s="18"/>
      <c r="IC431" s="18"/>
      <c r="ID431" s="18"/>
      <c r="IE431" s="18"/>
      <c r="IF431" s="18"/>
      <c r="IG431" s="18"/>
      <c r="IH431" s="18"/>
      <c r="II431" s="18"/>
      <c r="IJ431" s="18"/>
      <c r="IK431" s="18"/>
      <c r="IL431" s="18"/>
    </row>
    <row r="432" spans="2:246" s="15" customFormat="1" ht="18" customHeight="1" thickBot="1" x14ac:dyDescent="0.45">
      <c r="B432" s="676"/>
      <c r="C432" s="676"/>
      <c r="D432" s="676"/>
      <c r="E432" s="676"/>
      <c r="F432" s="676"/>
      <c r="G432" s="676"/>
      <c r="H432" s="676"/>
      <c r="I432" s="676"/>
      <c r="J432" s="676"/>
      <c r="K432" s="676"/>
      <c r="L432" s="676"/>
      <c r="M432" s="627"/>
      <c r="N432" s="627"/>
      <c r="O432" s="627"/>
      <c r="P432" s="627"/>
      <c r="Q432" s="627"/>
      <c r="R432" s="627"/>
      <c r="S432" s="627"/>
      <c r="T432" s="627"/>
      <c r="U432" s="627"/>
      <c r="V432" s="627"/>
      <c r="W432" s="627"/>
      <c r="X432" s="627"/>
      <c r="Y432" s="627"/>
      <c r="Z432" s="627"/>
      <c r="AA432" s="627"/>
      <c r="AB432" s="627"/>
      <c r="AC432" s="627"/>
      <c r="AD432" s="679"/>
      <c r="AE432" s="680"/>
      <c r="AF432" s="680"/>
      <c r="AG432" s="680"/>
      <c r="AH432" s="680"/>
      <c r="AI432" s="680"/>
      <c r="AJ432" s="644"/>
      <c r="AK432" s="684"/>
      <c r="AL432" s="204"/>
      <c r="AM432" s="629"/>
      <c r="AN432" s="630"/>
      <c r="AO432" s="245"/>
      <c r="AP432" s="18"/>
      <c r="AQ432" s="629"/>
      <c r="AR432" s="630"/>
      <c r="AS432" s="665"/>
      <c r="AT432" s="665"/>
      <c r="AU432" s="665"/>
      <c r="AV432" s="644"/>
      <c r="AW432" s="644"/>
      <c r="AX432" s="644"/>
      <c r="AY432" s="667"/>
      <c r="AZ432" s="667"/>
      <c r="BA432" s="667"/>
      <c r="BB432" s="667"/>
      <c r="BC432" s="667"/>
      <c r="BD432" s="667"/>
      <c r="BE432" s="667"/>
      <c r="BF432" s="667"/>
      <c r="BG432" s="667"/>
      <c r="BH432" s="667"/>
      <c r="BI432" s="667"/>
      <c r="BJ432" s="667"/>
      <c r="BK432" s="667"/>
      <c r="BL432" s="667"/>
      <c r="BM432" s="667"/>
      <c r="BN432" s="663"/>
      <c r="BO432" s="663"/>
      <c r="BP432" s="663"/>
      <c r="BQ432" s="663"/>
      <c r="BR432" s="663"/>
      <c r="BS432" s="663"/>
      <c r="BT432" s="663"/>
      <c r="BU432" s="663"/>
      <c r="BV432" s="663"/>
      <c r="BW432" s="663"/>
      <c r="BX432" s="663"/>
      <c r="BY432" s="663"/>
      <c r="BZ432" s="663"/>
      <c r="CA432" s="663"/>
      <c r="CB432" s="663"/>
      <c r="CC432" s="663"/>
      <c r="CF432" s="676"/>
      <c r="CG432" s="676"/>
      <c r="CH432" s="676"/>
      <c r="CI432" s="676"/>
      <c r="CJ432" s="676"/>
      <c r="CK432" s="676"/>
      <c r="CL432" s="676"/>
      <c r="CM432" s="676"/>
      <c r="CN432" s="676"/>
      <c r="CO432" s="676"/>
      <c r="CP432" s="676"/>
      <c r="CQ432" s="627"/>
      <c r="CR432" s="627"/>
      <c r="CS432" s="627"/>
      <c r="CT432" s="627"/>
      <c r="CU432" s="627"/>
      <c r="CV432" s="627"/>
      <c r="CW432" s="627"/>
      <c r="CX432" s="627"/>
      <c r="CY432" s="627"/>
      <c r="CZ432" s="627"/>
      <c r="DA432" s="627"/>
      <c r="DB432" s="627"/>
      <c r="DC432" s="627"/>
      <c r="DD432" s="627"/>
      <c r="DE432" s="627"/>
      <c r="DF432" s="627"/>
      <c r="DG432" s="627"/>
      <c r="DH432" s="679"/>
      <c r="DI432" s="680"/>
      <c r="DJ432" s="680"/>
      <c r="DK432" s="680"/>
      <c r="DL432" s="680"/>
      <c r="DM432" s="680"/>
      <c r="DN432" s="644"/>
      <c r="DO432" s="684"/>
      <c r="DP432" s="204"/>
      <c r="DQ432" s="629" t="s">
        <v>343</v>
      </c>
      <c r="DR432" s="630"/>
      <c r="DS432" s="245"/>
      <c r="DT432" s="18"/>
      <c r="DU432" s="629" t="s">
        <v>343</v>
      </c>
      <c r="DV432" s="630"/>
      <c r="DW432" s="665"/>
      <c r="DX432" s="665"/>
      <c r="DY432" s="665"/>
      <c r="DZ432" s="644"/>
      <c r="EA432" s="644"/>
      <c r="EB432" s="644"/>
      <c r="EC432" s="667"/>
      <c r="ED432" s="667"/>
      <c r="EE432" s="667"/>
      <c r="EF432" s="667"/>
      <c r="EG432" s="667"/>
      <c r="EH432" s="667"/>
      <c r="EI432" s="667"/>
      <c r="EJ432" s="667"/>
      <c r="EK432" s="667"/>
      <c r="EL432" s="667"/>
      <c r="EM432" s="667"/>
      <c r="EN432" s="667"/>
      <c r="EO432" s="667"/>
      <c r="EP432" s="667"/>
      <c r="EQ432" s="667"/>
      <c r="ER432" s="663"/>
      <c r="ES432" s="663"/>
      <c r="ET432" s="663"/>
      <c r="EU432" s="663"/>
      <c r="EV432" s="663"/>
      <c r="EW432" s="663"/>
      <c r="EX432" s="663"/>
      <c r="EY432" s="663"/>
      <c r="EZ432" s="663"/>
      <c r="FA432" s="663"/>
      <c r="FB432" s="663"/>
      <c r="FC432" s="663"/>
      <c r="FD432" s="663"/>
      <c r="FE432" s="663"/>
      <c r="FF432" s="663"/>
      <c r="FG432" s="663"/>
      <c r="HZ432" s="18"/>
      <c r="IA432" s="18"/>
      <c r="IB432" s="18"/>
      <c r="IC432" s="18"/>
      <c r="ID432" s="18"/>
      <c r="IE432" s="18"/>
      <c r="IF432" s="18"/>
      <c r="IG432" s="18"/>
      <c r="IH432" s="18"/>
      <c r="II432" s="18"/>
      <c r="IJ432" s="18"/>
      <c r="IK432" s="18"/>
      <c r="IL432" s="18"/>
    </row>
    <row r="433" spans="2:246" s="15" customFormat="1" ht="5.0999999999999996" customHeight="1" x14ac:dyDescent="0.4">
      <c r="B433" s="676"/>
      <c r="C433" s="676"/>
      <c r="D433" s="676"/>
      <c r="E433" s="676"/>
      <c r="F433" s="676"/>
      <c r="G433" s="676"/>
      <c r="H433" s="676"/>
      <c r="I433" s="676"/>
      <c r="J433" s="676"/>
      <c r="K433" s="676"/>
      <c r="L433" s="676"/>
      <c r="M433" s="627"/>
      <c r="N433" s="627"/>
      <c r="O433" s="627"/>
      <c r="P433" s="627"/>
      <c r="Q433" s="627"/>
      <c r="R433" s="627"/>
      <c r="S433" s="627"/>
      <c r="T433" s="627"/>
      <c r="U433" s="627"/>
      <c r="V433" s="627"/>
      <c r="W433" s="627"/>
      <c r="X433" s="627"/>
      <c r="Y433" s="627"/>
      <c r="Z433" s="627"/>
      <c r="AA433" s="627"/>
      <c r="AB433" s="627"/>
      <c r="AC433" s="627"/>
      <c r="AD433" s="681"/>
      <c r="AE433" s="682"/>
      <c r="AF433" s="682"/>
      <c r="AG433" s="682"/>
      <c r="AH433" s="682"/>
      <c r="AI433" s="682"/>
      <c r="AJ433" s="645"/>
      <c r="AK433" s="685"/>
      <c r="AL433" s="244"/>
      <c r="AM433" s="241"/>
      <c r="AN433" s="241"/>
      <c r="AO433" s="243"/>
      <c r="AP433" s="242"/>
      <c r="AQ433" s="242"/>
      <c r="AR433" s="241"/>
      <c r="AS433" s="666"/>
      <c r="AT433" s="666"/>
      <c r="AU433" s="666"/>
      <c r="AV433" s="645"/>
      <c r="AW433" s="645"/>
      <c r="AX433" s="645"/>
      <c r="AY433" s="667"/>
      <c r="AZ433" s="667"/>
      <c r="BA433" s="667"/>
      <c r="BB433" s="667"/>
      <c r="BC433" s="667"/>
      <c r="BD433" s="667"/>
      <c r="BE433" s="667"/>
      <c r="BF433" s="667"/>
      <c r="BG433" s="667"/>
      <c r="BH433" s="667"/>
      <c r="BI433" s="667"/>
      <c r="BJ433" s="667"/>
      <c r="BK433" s="667"/>
      <c r="BL433" s="667"/>
      <c r="BM433" s="667"/>
      <c r="BN433" s="663"/>
      <c r="BO433" s="663"/>
      <c r="BP433" s="663"/>
      <c r="BQ433" s="663"/>
      <c r="BR433" s="663"/>
      <c r="BS433" s="663"/>
      <c r="BT433" s="663"/>
      <c r="BU433" s="663"/>
      <c r="BV433" s="663"/>
      <c r="BW433" s="663"/>
      <c r="BX433" s="663"/>
      <c r="BY433" s="663"/>
      <c r="BZ433" s="663"/>
      <c r="CA433" s="663"/>
      <c r="CB433" s="663"/>
      <c r="CC433" s="663"/>
      <c r="CF433" s="676"/>
      <c r="CG433" s="676"/>
      <c r="CH433" s="676"/>
      <c r="CI433" s="676"/>
      <c r="CJ433" s="676"/>
      <c r="CK433" s="676"/>
      <c r="CL433" s="676"/>
      <c r="CM433" s="676"/>
      <c r="CN433" s="676"/>
      <c r="CO433" s="676"/>
      <c r="CP433" s="676"/>
      <c r="CQ433" s="627"/>
      <c r="CR433" s="627"/>
      <c r="CS433" s="627"/>
      <c r="CT433" s="627"/>
      <c r="CU433" s="627"/>
      <c r="CV433" s="627"/>
      <c r="CW433" s="627"/>
      <c r="CX433" s="627"/>
      <c r="CY433" s="627"/>
      <c r="CZ433" s="627"/>
      <c r="DA433" s="627"/>
      <c r="DB433" s="627"/>
      <c r="DC433" s="627"/>
      <c r="DD433" s="627"/>
      <c r="DE433" s="627"/>
      <c r="DF433" s="627"/>
      <c r="DG433" s="627"/>
      <c r="DH433" s="681"/>
      <c r="DI433" s="682"/>
      <c r="DJ433" s="682"/>
      <c r="DK433" s="682"/>
      <c r="DL433" s="682"/>
      <c r="DM433" s="682"/>
      <c r="DN433" s="645"/>
      <c r="DO433" s="685"/>
      <c r="DP433" s="244"/>
      <c r="DQ433" s="241"/>
      <c r="DR433" s="241"/>
      <c r="DS433" s="243"/>
      <c r="DT433" s="242"/>
      <c r="DU433" s="242"/>
      <c r="DV433" s="241"/>
      <c r="DW433" s="666"/>
      <c r="DX433" s="666"/>
      <c r="DY433" s="666"/>
      <c r="DZ433" s="645"/>
      <c r="EA433" s="645"/>
      <c r="EB433" s="645"/>
      <c r="EC433" s="667"/>
      <c r="ED433" s="667"/>
      <c r="EE433" s="667"/>
      <c r="EF433" s="667"/>
      <c r="EG433" s="667"/>
      <c r="EH433" s="667"/>
      <c r="EI433" s="667"/>
      <c r="EJ433" s="667"/>
      <c r="EK433" s="667"/>
      <c r="EL433" s="667"/>
      <c r="EM433" s="667"/>
      <c r="EN433" s="667"/>
      <c r="EO433" s="667"/>
      <c r="EP433" s="667"/>
      <c r="EQ433" s="667"/>
      <c r="ER433" s="663"/>
      <c r="ES433" s="663"/>
      <c r="ET433" s="663"/>
      <c r="EU433" s="663"/>
      <c r="EV433" s="663"/>
      <c r="EW433" s="663"/>
      <c r="EX433" s="663"/>
      <c r="EY433" s="663"/>
      <c r="EZ433" s="663"/>
      <c r="FA433" s="663"/>
      <c r="FB433" s="663"/>
      <c r="FC433" s="663"/>
      <c r="FD433" s="663"/>
      <c r="FE433" s="663"/>
      <c r="FF433" s="663"/>
      <c r="FG433" s="663"/>
      <c r="HZ433" s="18"/>
      <c r="IA433" s="18"/>
      <c r="IB433" s="18"/>
      <c r="IC433" s="18"/>
      <c r="ID433" s="18"/>
      <c r="IE433" s="18"/>
      <c r="IF433" s="18"/>
      <c r="IG433" s="18"/>
      <c r="IH433" s="18"/>
      <c r="II433" s="18"/>
      <c r="IJ433" s="18"/>
      <c r="IK433" s="18"/>
      <c r="IL433" s="18"/>
    </row>
    <row r="434" spans="2:246" s="15" customFormat="1" ht="5.0999999999999996" customHeight="1" x14ac:dyDescent="0.4">
      <c r="B434" s="676" t="s">
        <v>197</v>
      </c>
      <c r="C434" s="676"/>
      <c r="D434" s="676"/>
      <c r="E434" s="676"/>
      <c r="F434" s="676"/>
      <c r="G434" s="676"/>
      <c r="H434" s="676"/>
      <c r="I434" s="676"/>
      <c r="J434" s="676"/>
      <c r="K434" s="676"/>
      <c r="L434" s="676"/>
      <c r="M434" s="627"/>
      <c r="N434" s="627"/>
      <c r="O434" s="627"/>
      <c r="P434" s="627"/>
      <c r="Q434" s="627"/>
      <c r="R434" s="627"/>
      <c r="S434" s="627"/>
      <c r="T434" s="627"/>
      <c r="U434" s="627"/>
      <c r="V434" s="627"/>
      <c r="W434" s="627"/>
      <c r="X434" s="627"/>
      <c r="Y434" s="627"/>
      <c r="Z434" s="627"/>
      <c r="AA434" s="627"/>
      <c r="AB434" s="627"/>
      <c r="AC434" s="627"/>
      <c r="AD434" s="677"/>
      <c r="AE434" s="678"/>
      <c r="AF434" s="678"/>
      <c r="AG434" s="678"/>
      <c r="AH434" s="678"/>
      <c r="AI434" s="678"/>
      <c r="AJ434" s="643" t="s">
        <v>347</v>
      </c>
      <c r="AK434" s="683"/>
      <c r="AL434" s="668"/>
      <c r="AM434" s="668"/>
      <c r="AN434" s="668"/>
      <c r="AO434" s="668"/>
      <c r="AP434" s="668"/>
      <c r="AQ434" s="668"/>
      <c r="AR434" s="668"/>
      <c r="AS434" s="668"/>
      <c r="AT434" s="668"/>
      <c r="AU434" s="668"/>
      <c r="AV434" s="668"/>
      <c r="AW434" s="668"/>
      <c r="AX434" s="668"/>
      <c r="AY434" s="668"/>
      <c r="AZ434" s="668"/>
      <c r="BA434" s="668"/>
      <c r="BB434" s="668"/>
      <c r="BC434" s="668"/>
      <c r="BD434" s="668"/>
      <c r="BE434" s="668"/>
      <c r="BF434" s="667"/>
      <c r="BG434" s="667"/>
      <c r="BH434" s="667"/>
      <c r="BI434" s="667"/>
      <c r="BJ434" s="667"/>
      <c r="BK434" s="667"/>
      <c r="BL434" s="667"/>
      <c r="BM434" s="667"/>
      <c r="BN434" s="663"/>
      <c r="BO434" s="663"/>
      <c r="BP434" s="663"/>
      <c r="BQ434" s="663"/>
      <c r="BR434" s="663"/>
      <c r="BS434" s="663"/>
      <c r="BT434" s="663"/>
      <c r="BU434" s="663"/>
      <c r="BV434" s="663"/>
      <c r="BW434" s="663"/>
      <c r="BX434" s="663"/>
      <c r="BY434" s="663"/>
      <c r="BZ434" s="663"/>
      <c r="CA434" s="663"/>
      <c r="CB434" s="663"/>
      <c r="CC434" s="663"/>
      <c r="CF434" s="676" t="s">
        <v>197</v>
      </c>
      <c r="CG434" s="676"/>
      <c r="CH434" s="676"/>
      <c r="CI434" s="676"/>
      <c r="CJ434" s="676"/>
      <c r="CK434" s="676"/>
      <c r="CL434" s="676"/>
      <c r="CM434" s="676"/>
      <c r="CN434" s="676"/>
      <c r="CO434" s="676"/>
      <c r="CP434" s="676"/>
      <c r="CQ434" s="627" t="s">
        <v>644</v>
      </c>
      <c r="CR434" s="627"/>
      <c r="CS434" s="627"/>
      <c r="CT434" s="627"/>
      <c r="CU434" s="627"/>
      <c r="CV434" s="627"/>
      <c r="CW434" s="627"/>
      <c r="CX434" s="627"/>
      <c r="CY434" s="627"/>
      <c r="CZ434" s="627"/>
      <c r="DA434" s="627"/>
      <c r="DB434" s="627"/>
      <c r="DC434" s="627"/>
      <c r="DD434" s="627"/>
      <c r="DE434" s="627"/>
      <c r="DF434" s="627"/>
      <c r="DG434" s="627"/>
      <c r="DH434" s="677">
        <v>50</v>
      </c>
      <c r="DI434" s="678"/>
      <c r="DJ434" s="678"/>
      <c r="DK434" s="678"/>
      <c r="DL434" s="678"/>
      <c r="DM434" s="678"/>
      <c r="DN434" s="643" t="s">
        <v>347</v>
      </c>
      <c r="DO434" s="683"/>
      <c r="DP434" s="668" t="s">
        <v>364</v>
      </c>
      <c r="DQ434" s="668"/>
      <c r="DR434" s="668"/>
      <c r="DS434" s="668"/>
      <c r="DT434" s="668"/>
      <c r="DU434" s="668"/>
      <c r="DV434" s="668"/>
      <c r="DW434" s="668"/>
      <c r="DX434" s="668"/>
      <c r="DY434" s="668"/>
      <c r="DZ434" s="668"/>
      <c r="EA434" s="668"/>
      <c r="EB434" s="668"/>
      <c r="EC434" s="668"/>
      <c r="ED434" s="668"/>
      <c r="EE434" s="668"/>
      <c r="EF434" s="668"/>
      <c r="EG434" s="668"/>
      <c r="EH434" s="668"/>
      <c r="EI434" s="668"/>
      <c r="EJ434" s="667" t="s">
        <v>363</v>
      </c>
      <c r="EK434" s="667"/>
      <c r="EL434" s="667"/>
      <c r="EM434" s="667"/>
      <c r="EN434" s="667"/>
      <c r="EO434" s="667"/>
      <c r="EP434" s="667"/>
      <c r="EQ434" s="667"/>
      <c r="ER434" s="663" t="s">
        <v>344</v>
      </c>
      <c r="ES434" s="663"/>
      <c r="ET434" s="663"/>
      <c r="EU434" s="663"/>
      <c r="EV434" s="663"/>
      <c r="EW434" s="663"/>
      <c r="EX434" s="663"/>
      <c r="EY434" s="663"/>
      <c r="EZ434" s="663"/>
      <c r="FA434" s="663"/>
      <c r="FB434" s="663"/>
      <c r="FC434" s="663"/>
      <c r="FD434" s="663"/>
      <c r="FE434" s="663"/>
      <c r="FF434" s="663"/>
      <c r="FG434" s="663"/>
      <c r="HZ434" s="18"/>
      <c r="IA434" s="18"/>
      <c r="IB434" s="18"/>
      <c r="IC434" s="18"/>
      <c r="ID434" s="18"/>
      <c r="IE434" s="18"/>
      <c r="IF434" s="18"/>
      <c r="IG434" s="18"/>
      <c r="IH434" s="18"/>
      <c r="II434" s="18"/>
      <c r="IJ434" s="18"/>
      <c r="IK434" s="18"/>
      <c r="IL434" s="18"/>
    </row>
    <row r="435" spans="2:246" s="15" customFormat="1" ht="14.25" customHeight="1" x14ac:dyDescent="0.4">
      <c r="B435" s="676"/>
      <c r="C435" s="676"/>
      <c r="D435" s="676"/>
      <c r="E435" s="676"/>
      <c r="F435" s="676"/>
      <c r="G435" s="676"/>
      <c r="H435" s="676"/>
      <c r="I435" s="676"/>
      <c r="J435" s="676"/>
      <c r="K435" s="676"/>
      <c r="L435" s="676"/>
      <c r="M435" s="627"/>
      <c r="N435" s="627"/>
      <c r="O435" s="627"/>
      <c r="P435" s="627"/>
      <c r="Q435" s="627"/>
      <c r="R435" s="627"/>
      <c r="S435" s="627"/>
      <c r="T435" s="627"/>
      <c r="U435" s="627"/>
      <c r="V435" s="627"/>
      <c r="W435" s="627"/>
      <c r="X435" s="627"/>
      <c r="Y435" s="627"/>
      <c r="Z435" s="627"/>
      <c r="AA435" s="627"/>
      <c r="AB435" s="627"/>
      <c r="AC435" s="627"/>
      <c r="AD435" s="679"/>
      <c r="AE435" s="680"/>
      <c r="AF435" s="680"/>
      <c r="AG435" s="680"/>
      <c r="AH435" s="680"/>
      <c r="AI435" s="680"/>
      <c r="AJ435" s="644"/>
      <c r="AK435" s="684"/>
      <c r="AL435" s="668"/>
      <c r="AM435" s="668"/>
      <c r="AN435" s="668"/>
      <c r="AO435" s="668"/>
      <c r="AP435" s="668"/>
      <c r="AQ435" s="668"/>
      <c r="AR435" s="668"/>
      <c r="AS435" s="668"/>
      <c r="AT435" s="668"/>
      <c r="AU435" s="668"/>
      <c r="AV435" s="668"/>
      <c r="AW435" s="668"/>
      <c r="AX435" s="668"/>
      <c r="AY435" s="668"/>
      <c r="AZ435" s="668"/>
      <c r="BA435" s="668"/>
      <c r="BB435" s="668"/>
      <c r="BC435" s="668"/>
      <c r="BD435" s="668"/>
      <c r="BE435" s="668"/>
      <c r="BF435" s="667"/>
      <c r="BG435" s="667"/>
      <c r="BH435" s="667"/>
      <c r="BI435" s="667"/>
      <c r="BJ435" s="667"/>
      <c r="BK435" s="667"/>
      <c r="BL435" s="667"/>
      <c r="BM435" s="667"/>
      <c r="BN435" s="663"/>
      <c r="BO435" s="663"/>
      <c r="BP435" s="663"/>
      <c r="BQ435" s="663"/>
      <c r="BR435" s="663"/>
      <c r="BS435" s="663"/>
      <c r="BT435" s="663"/>
      <c r="BU435" s="663"/>
      <c r="BV435" s="663"/>
      <c r="BW435" s="663"/>
      <c r="BX435" s="663"/>
      <c r="BY435" s="663"/>
      <c r="BZ435" s="663"/>
      <c r="CA435" s="663"/>
      <c r="CB435" s="663"/>
      <c r="CC435" s="663"/>
      <c r="CF435" s="676"/>
      <c r="CG435" s="676"/>
      <c r="CH435" s="676"/>
      <c r="CI435" s="676"/>
      <c r="CJ435" s="676"/>
      <c r="CK435" s="676"/>
      <c r="CL435" s="676"/>
      <c r="CM435" s="676"/>
      <c r="CN435" s="676"/>
      <c r="CO435" s="676"/>
      <c r="CP435" s="676"/>
      <c r="CQ435" s="627"/>
      <c r="CR435" s="627"/>
      <c r="CS435" s="627"/>
      <c r="CT435" s="627"/>
      <c r="CU435" s="627"/>
      <c r="CV435" s="627"/>
      <c r="CW435" s="627"/>
      <c r="CX435" s="627"/>
      <c r="CY435" s="627"/>
      <c r="CZ435" s="627"/>
      <c r="DA435" s="627"/>
      <c r="DB435" s="627"/>
      <c r="DC435" s="627"/>
      <c r="DD435" s="627"/>
      <c r="DE435" s="627"/>
      <c r="DF435" s="627"/>
      <c r="DG435" s="627"/>
      <c r="DH435" s="679"/>
      <c r="DI435" s="680"/>
      <c r="DJ435" s="680"/>
      <c r="DK435" s="680"/>
      <c r="DL435" s="680"/>
      <c r="DM435" s="680"/>
      <c r="DN435" s="644"/>
      <c r="DO435" s="684"/>
      <c r="DP435" s="668"/>
      <c r="DQ435" s="668"/>
      <c r="DR435" s="668"/>
      <c r="DS435" s="668"/>
      <c r="DT435" s="668"/>
      <c r="DU435" s="668"/>
      <c r="DV435" s="668"/>
      <c r="DW435" s="668"/>
      <c r="DX435" s="668"/>
      <c r="DY435" s="668"/>
      <c r="DZ435" s="668"/>
      <c r="EA435" s="668"/>
      <c r="EB435" s="668"/>
      <c r="EC435" s="668"/>
      <c r="ED435" s="668"/>
      <c r="EE435" s="668"/>
      <c r="EF435" s="668"/>
      <c r="EG435" s="668"/>
      <c r="EH435" s="668"/>
      <c r="EI435" s="668"/>
      <c r="EJ435" s="667"/>
      <c r="EK435" s="667"/>
      <c r="EL435" s="667"/>
      <c r="EM435" s="667"/>
      <c r="EN435" s="667"/>
      <c r="EO435" s="667"/>
      <c r="EP435" s="667"/>
      <c r="EQ435" s="667"/>
      <c r="ER435" s="663"/>
      <c r="ES435" s="663"/>
      <c r="ET435" s="663"/>
      <c r="EU435" s="663"/>
      <c r="EV435" s="663"/>
      <c r="EW435" s="663"/>
      <c r="EX435" s="663"/>
      <c r="EY435" s="663"/>
      <c r="EZ435" s="663"/>
      <c r="FA435" s="663"/>
      <c r="FB435" s="663"/>
      <c r="FC435" s="663"/>
      <c r="FD435" s="663"/>
      <c r="FE435" s="663"/>
      <c r="FF435" s="663"/>
      <c r="FG435" s="663"/>
      <c r="HZ435" s="18"/>
      <c r="IA435" s="18"/>
      <c r="IB435" s="18"/>
      <c r="IC435" s="18"/>
      <c r="ID435" s="18"/>
      <c r="IE435" s="18"/>
      <c r="IF435" s="18"/>
      <c r="IG435" s="18"/>
      <c r="IH435" s="18"/>
      <c r="II435" s="18"/>
      <c r="IJ435" s="18"/>
      <c r="IK435" s="18"/>
      <c r="IL435" s="18"/>
    </row>
    <row r="436" spans="2:246" s="15" customFormat="1" ht="5.0999999999999996" customHeight="1" x14ac:dyDescent="0.4">
      <c r="B436" s="676"/>
      <c r="C436" s="676"/>
      <c r="D436" s="676"/>
      <c r="E436" s="676"/>
      <c r="F436" s="676"/>
      <c r="G436" s="676"/>
      <c r="H436" s="676"/>
      <c r="I436" s="676"/>
      <c r="J436" s="676"/>
      <c r="K436" s="676"/>
      <c r="L436" s="676"/>
      <c r="M436" s="627"/>
      <c r="N436" s="627"/>
      <c r="O436" s="627"/>
      <c r="P436" s="627"/>
      <c r="Q436" s="627"/>
      <c r="R436" s="627"/>
      <c r="S436" s="627"/>
      <c r="T436" s="627"/>
      <c r="U436" s="627"/>
      <c r="V436" s="627"/>
      <c r="W436" s="627"/>
      <c r="X436" s="627"/>
      <c r="Y436" s="627"/>
      <c r="Z436" s="627"/>
      <c r="AA436" s="627"/>
      <c r="AB436" s="627"/>
      <c r="AC436" s="627"/>
      <c r="AD436" s="681"/>
      <c r="AE436" s="682"/>
      <c r="AF436" s="682"/>
      <c r="AG436" s="682"/>
      <c r="AH436" s="682"/>
      <c r="AI436" s="682"/>
      <c r="AJ436" s="645"/>
      <c r="AK436" s="685"/>
      <c r="AL436" s="668"/>
      <c r="AM436" s="668"/>
      <c r="AN436" s="668"/>
      <c r="AO436" s="668"/>
      <c r="AP436" s="668"/>
      <c r="AQ436" s="668"/>
      <c r="AR436" s="668"/>
      <c r="AS436" s="668"/>
      <c r="AT436" s="668"/>
      <c r="AU436" s="668"/>
      <c r="AV436" s="668"/>
      <c r="AW436" s="668"/>
      <c r="AX436" s="668"/>
      <c r="AY436" s="668"/>
      <c r="AZ436" s="668"/>
      <c r="BA436" s="668"/>
      <c r="BB436" s="668"/>
      <c r="BC436" s="668"/>
      <c r="BD436" s="668"/>
      <c r="BE436" s="668"/>
      <c r="BF436" s="667"/>
      <c r="BG436" s="667"/>
      <c r="BH436" s="667"/>
      <c r="BI436" s="667"/>
      <c r="BJ436" s="667"/>
      <c r="BK436" s="667"/>
      <c r="BL436" s="667"/>
      <c r="BM436" s="667"/>
      <c r="BN436" s="663"/>
      <c r="BO436" s="663"/>
      <c r="BP436" s="663"/>
      <c r="BQ436" s="663"/>
      <c r="BR436" s="663"/>
      <c r="BS436" s="663"/>
      <c r="BT436" s="663"/>
      <c r="BU436" s="663"/>
      <c r="BV436" s="663"/>
      <c r="BW436" s="663"/>
      <c r="BX436" s="663"/>
      <c r="BY436" s="663"/>
      <c r="BZ436" s="663"/>
      <c r="CA436" s="663"/>
      <c r="CB436" s="663"/>
      <c r="CC436" s="663"/>
      <c r="CF436" s="676"/>
      <c r="CG436" s="676"/>
      <c r="CH436" s="676"/>
      <c r="CI436" s="676"/>
      <c r="CJ436" s="676"/>
      <c r="CK436" s="676"/>
      <c r="CL436" s="676"/>
      <c r="CM436" s="676"/>
      <c r="CN436" s="676"/>
      <c r="CO436" s="676"/>
      <c r="CP436" s="676"/>
      <c r="CQ436" s="627"/>
      <c r="CR436" s="627"/>
      <c r="CS436" s="627"/>
      <c r="CT436" s="627"/>
      <c r="CU436" s="627"/>
      <c r="CV436" s="627"/>
      <c r="CW436" s="627"/>
      <c r="CX436" s="627"/>
      <c r="CY436" s="627"/>
      <c r="CZ436" s="627"/>
      <c r="DA436" s="627"/>
      <c r="DB436" s="627"/>
      <c r="DC436" s="627"/>
      <c r="DD436" s="627"/>
      <c r="DE436" s="627"/>
      <c r="DF436" s="627"/>
      <c r="DG436" s="627"/>
      <c r="DH436" s="681"/>
      <c r="DI436" s="682"/>
      <c r="DJ436" s="682"/>
      <c r="DK436" s="682"/>
      <c r="DL436" s="682"/>
      <c r="DM436" s="682"/>
      <c r="DN436" s="645"/>
      <c r="DO436" s="685"/>
      <c r="DP436" s="668"/>
      <c r="DQ436" s="668"/>
      <c r="DR436" s="668"/>
      <c r="DS436" s="668"/>
      <c r="DT436" s="668"/>
      <c r="DU436" s="668"/>
      <c r="DV436" s="668"/>
      <c r="DW436" s="668"/>
      <c r="DX436" s="668"/>
      <c r="DY436" s="668"/>
      <c r="DZ436" s="668"/>
      <c r="EA436" s="668"/>
      <c r="EB436" s="668"/>
      <c r="EC436" s="668"/>
      <c r="ED436" s="668"/>
      <c r="EE436" s="668"/>
      <c r="EF436" s="668"/>
      <c r="EG436" s="668"/>
      <c r="EH436" s="668"/>
      <c r="EI436" s="668"/>
      <c r="EJ436" s="667"/>
      <c r="EK436" s="667"/>
      <c r="EL436" s="667"/>
      <c r="EM436" s="667"/>
      <c r="EN436" s="667"/>
      <c r="EO436" s="667"/>
      <c r="EP436" s="667"/>
      <c r="EQ436" s="667"/>
      <c r="ER436" s="663"/>
      <c r="ES436" s="663"/>
      <c r="ET436" s="663"/>
      <c r="EU436" s="663"/>
      <c r="EV436" s="663"/>
      <c r="EW436" s="663"/>
      <c r="EX436" s="663"/>
      <c r="EY436" s="663"/>
      <c r="EZ436" s="663"/>
      <c r="FA436" s="663"/>
      <c r="FB436" s="663"/>
      <c r="FC436" s="663"/>
      <c r="FD436" s="663"/>
      <c r="FE436" s="663"/>
      <c r="FF436" s="663"/>
      <c r="FG436" s="663"/>
      <c r="HZ436" s="18"/>
      <c r="IA436" s="18"/>
      <c r="IB436" s="18"/>
      <c r="IC436" s="18"/>
      <c r="ID436" s="18"/>
      <c r="IE436" s="18"/>
      <c r="IF436" s="18"/>
      <c r="IG436" s="18"/>
      <c r="IH436" s="18"/>
      <c r="II436" s="18"/>
      <c r="IJ436" s="18"/>
      <c r="IK436" s="18"/>
      <c r="IL436" s="18"/>
    </row>
    <row r="437" spans="2:246" s="15" customFormat="1" ht="18.75" customHeight="1" x14ac:dyDescent="0.4">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AD437" s="255"/>
      <c r="AE437" s="255"/>
      <c r="AF437" s="255"/>
      <c r="AG437" s="255"/>
      <c r="AH437" s="255"/>
      <c r="AI437" s="255"/>
      <c r="AJ437" s="18"/>
      <c r="AK437" s="18"/>
      <c r="AL437" s="204"/>
      <c r="AM437" s="229"/>
      <c r="AN437" s="229"/>
      <c r="AO437" s="229"/>
      <c r="AP437" s="229"/>
      <c r="AQ437" s="18"/>
      <c r="AR437" s="229"/>
      <c r="AS437" s="18"/>
      <c r="AT437" s="18"/>
      <c r="AU437" s="18"/>
      <c r="AV437" s="18"/>
      <c r="AW437" s="18"/>
      <c r="AX437" s="18"/>
      <c r="AY437" s="18"/>
      <c r="AZ437" s="18"/>
      <c r="BA437" s="18"/>
      <c r="BB437" s="18"/>
      <c r="BC437" s="18"/>
      <c r="BF437" s="18"/>
      <c r="BG437" s="18"/>
      <c r="BH437" s="18"/>
      <c r="BI437" s="18"/>
      <c r="BJ437" s="18"/>
      <c r="BN437" s="110"/>
      <c r="BO437" s="110"/>
      <c r="BP437" s="110"/>
      <c r="BQ437" s="110"/>
      <c r="BR437" s="110"/>
      <c r="BS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H437" s="255"/>
      <c r="DI437" s="255"/>
      <c r="DJ437" s="255"/>
      <c r="DK437" s="255"/>
      <c r="DL437" s="255"/>
      <c r="DM437" s="255"/>
      <c r="DN437" s="18"/>
      <c r="DO437" s="18"/>
      <c r="DP437" s="204"/>
      <c r="DQ437" s="229"/>
      <c r="DR437" s="229"/>
      <c r="DS437" s="229"/>
      <c r="DT437" s="229"/>
      <c r="DU437" s="18"/>
      <c r="DV437" s="229"/>
      <c r="DW437" s="18"/>
      <c r="DX437" s="18"/>
      <c r="DY437" s="18"/>
      <c r="DZ437" s="18"/>
      <c r="EA437" s="18"/>
      <c r="EB437" s="18"/>
      <c r="EC437" s="18"/>
      <c r="ED437" s="18"/>
      <c r="EE437" s="18"/>
      <c r="EF437" s="18"/>
      <c r="EG437" s="18"/>
      <c r="EJ437" s="18"/>
      <c r="EK437" s="18"/>
      <c r="EL437" s="18"/>
      <c r="EM437" s="18"/>
      <c r="EN437" s="18"/>
      <c r="ER437" s="110"/>
      <c r="ES437" s="110"/>
      <c r="ET437" s="110"/>
      <c r="EU437" s="110"/>
      <c r="EV437" s="110"/>
      <c r="EW437" s="110"/>
      <c r="HZ437" s="18"/>
      <c r="IA437" s="18"/>
      <c r="IB437" s="18"/>
      <c r="IC437" s="18"/>
      <c r="ID437" s="18"/>
      <c r="IE437" s="18"/>
      <c r="IF437" s="18"/>
      <c r="IG437" s="18"/>
      <c r="IH437" s="18"/>
      <c r="II437" s="18"/>
      <c r="IJ437" s="18"/>
      <c r="IK437" s="18"/>
      <c r="IL437" s="18"/>
    </row>
    <row r="438" spans="2:246" s="15" customFormat="1" ht="18.75" customHeight="1" x14ac:dyDescent="0.4">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AD438" s="255"/>
      <c r="AE438" s="255"/>
      <c r="AF438" s="255"/>
      <c r="AG438" s="255"/>
      <c r="AH438" s="255"/>
      <c r="AI438" s="255"/>
      <c r="AJ438" s="18"/>
      <c r="AK438" s="18"/>
      <c r="AL438" s="204"/>
      <c r="AM438" s="229"/>
      <c r="AN438" s="229"/>
      <c r="AO438" s="229"/>
      <c r="AP438" s="18"/>
      <c r="AQ438" s="18"/>
      <c r="AR438" s="229"/>
      <c r="AS438" s="18"/>
      <c r="AT438" s="18"/>
      <c r="AU438" s="18"/>
      <c r="AV438" s="18"/>
      <c r="AW438" s="18"/>
      <c r="AX438" s="18"/>
      <c r="AY438" s="18"/>
      <c r="AZ438" s="18"/>
      <c r="BA438" s="18"/>
      <c r="BB438" s="18"/>
      <c r="BC438" s="18"/>
      <c r="BF438" s="18"/>
      <c r="BG438" s="18"/>
      <c r="BH438" s="18"/>
      <c r="BI438" s="18"/>
      <c r="BJ438" s="18"/>
      <c r="BN438" s="110"/>
      <c r="BO438" s="110"/>
      <c r="BP438" s="110"/>
      <c r="BQ438" s="110"/>
      <c r="BR438" s="110"/>
      <c r="BS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H438" s="255"/>
      <c r="DI438" s="255"/>
      <c r="DJ438" s="255"/>
      <c r="DK438" s="255"/>
      <c r="DL438" s="255"/>
      <c r="DM438" s="255"/>
      <c r="DN438" s="18"/>
      <c r="DO438" s="18"/>
      <c r="DP438" s="204"/>
      <c r="DQ438" s="229"/>
      <c r="DR438" s="229"/>
      <c r="DS438" s="229"/>
      <c r="DT438" s="18"/>
      <c r="DU438" s="18"/>
      <c r="DV438" s="229"/>
      <c r="DW438" s="18"/>
      <c r="DX438" s="18"/>
      <c r="DY438" s="18"/>
      <c r="DZ438" s="18"/>
      <c r="EA438" s="18"/>
      <c r="EB438" s="18"/>
      <c r="EC438" s="18"/>
      <c r="ED438" s="18"/>
      <c r="EE438" s="18"/>
      <c r="EF438" s="18"/>
      <c r="EG438" s="18"/>
      <c r="EJ438" s="18"/>
      <c r="EK438" s="18"/>
      <c r="EL438" s="18"/>
      <c r="EM438" s="18"/>
      <c r="EN438" s="18"/>
      <c r="ER438" s="110"/>
      <c r="ES438" s="110"/>
      <c r="ET438" s="110"/>
      <c r="EU438" s="110"/>
      <c r="EV438" s="110"/>
      <c r="EW438" s="110"/>
      <c r="HZ438" s="18"/>
      <c r="IA438" s="18"/>
      <c r="IB438" s="18"/>
      <c r="IC438" s="18"/>
      <c r="ID438" s="18"/>
      <c r="IE438" s="18"/>
      <c r="IF438" s="18"/>
      <c r="IG438" s="18"/>
      <c r="IH438" s="18"/>
      <c r="II438" s="18"/>
      <c r="IJ438" s="18"/>
      <c r="IK438" s="18"/>
      <c r="IL438" s="18"/>
    </row>
    <row r="439" spans="2:246" s="15" customFormat="1" ht="18.75" customHeight="1" x14ac:dyDescent="0.4">
      <c r="B439" s="686" t="s">
        <v>22</v>
      </c>
      <c r="C439" s="686"/>
      <c r="D439" s="686"/>
      <c r="E439" s="686"/>
      <c r="F439" s="686"/>
      <c r="G439" s="686"/>
      <c r="H439" s="686"/>
      <c r="I439" s="686"/>
      <c r="J439" s="686"/>
      <c r="K439" s="686"/>
      <c r="L439" s="686"/>
      <c r="M439" s="687" t="s">
        <v>361</v>
      </c>
      <c r="N439" s="687"/>
      <c r="O439" s="687"/>
      <c r="P439" s="687"/>
      <c r="Q439" s="687"/>
      <c r="R439" s="687"/>
      <c r="S439" s="687"/>
      <c r="T439" s="687"/>
      <c r="U439" s="687"/>
      <c r="V439" s="687"/>
      <c r="W439" s="687"/>
      <c r="X439" s="687"/>
      <c r="Y439" s="687"/>
      <c r="Z439" s="687"/>
      <c r="AA439" s="687"/>
      <c r="AB439" s="687"/>
      <c r="AC439" s="687"/>
      <c r="AD439" s="688" t="s">
        <v>360</v>
      </c>
      <c r="AE439" s="643"/>
      <c r="AF439" s="643"/>
      <c r="AG439" s="643"/>
      <c r="AH439" s="643"/>
      <c r="AI439" s="643"/>
      <c r="AJ439" s="643"/>
      <c r="AK439" s="683"/>
      <c r="AL439" s="687" t="s">
        <v>359</v>
      </c>
      <c r="AM439" s="687"/>
      <c r="AN439" s="687"/>
      <c r="AO439" s="687"/>
      <c r="AP439" s="687"/>
      <c r="AQ439" s="687"/>
      <c r="AR439" s="687"/>
      <c r="AS439" s="687"/>
      <c r="AT439" s="687"/>
      <c r="AU439" s="687"/>
      <c r="AV439" s="687"/>
      <c r="AW439" s="687"/>
      <c r="AX439" s="687"/>
      <c r="AY439" s="687"/>
      <c r="AZ439" s="687"/>
      <c r="BA439" s="687"/>
      <c r="BB439" s="687"/>
      <c r="BC439" s="687"/>
      <c r="BD439" s="687"/>
      <c r="BE439" s="687"/>
      <c r="BF439" s="690" t="s">
        <v>108</v>
      </c>
      <c r="BG439" s="690"/>
      <c r="BH439" s="690"/>
      <c r="BI439" s="690"/>
      <c r="BJ439" s="690"/>
      <c r="BK439" s="690"/>
      <c r="BL439" s="690"/>
      <c r="BM439" s="690"/>
      <c r="BN439" s="690" t="s">
        <v>358</v>
      </c>
      <c r="BO439" s="690"/>
      <c r="BP439" s="690"/>
      <c r="BQ439" s="690"/>
      <c r="BR439" s="690"/>
      <c r="BS439" s="690"/>
      <c r="BT439" s="690"/>
      <c r="BU439" s="690"/>
      <c r="BV439" s="690"/>
      <c r="BW439" s="690"/>
      <c r="BX439" s="690"/>
      <c r="BY439" s="690"/>
      <c r="BZ439" s="690"/>
      <c r="CA439" s="690"/>
      <c r="CB439" s="690"/>
      <c r="CC439" s="690"/>
      <c r="CF439" s="686" t="s">
        <v>22</v>
      </c>
      <c r="CG439" s="686"/>
      <c r="CH439" s="686"/>
      <c r="CI439" s="686"/>
      <c r="CJ439" s="686"/>
      <c r="CK439" s="686"/>
      <c r="CL439" s="686"/>
      <c r="CM439" s="686"/>
      <c r="CN439" s="686"/>
      <c r="CO439" s="686"/>
      <c r="CP439" s="686"/>
      <c r="CQ439" s="687" t="s">
        <v>361</v>
      </c>
      <c r="CR439" s="687"/>
      <c r="CS439" s="687"/>
      <c r="CT439" s="687"/>
      <c r="CU439" s="687"/>
      <c r="CV439" s="687"/>
      <c r="CW439" s="687"/>
      <c r="CX439" s="687"/>
      <c r="CY439" s="687"/>
      <c r="CZ439" s="687"/>
      <c r="DA439" s="687"/>
      <c r="DB439" s="687"/>
      <c r="DC439" s="687"/>
      <c r="DD439" s="687"/>
      <c r="DE439" s="687"/>
      <c r="DF439" s="687"/>
      <c r="DG439" s="687"/>
      <c r="DH439" s="688" t="s">
        <v>360</v>
      </c>
      <c r="DI439" s="643"/>
      <c r="DJ439" s="643"/>
      <c r="DK439" s="643"/>
      <c r="DL439" s="643"/>
      <c r="DM439" s="643"/>
      <c r="DN439" s="643"/>
      <c r="DO439" s="683"/>
      <c r="DP439" s="687" t="s">
        <v>359</v>
      </c>
      <c r="DQ439" s="687"/>
      <c r="DR439" s="687"/>
      <c r="DS439" s="687"/>
      <c r="DT439" s="687"/>
      <c r="DU439" s="687"/>
      <c r="DV439" s="687"/>
      <c r="DW439" s="687"/>
      <c r="DX439" s="687"/>
      <c r="DY439" s="687"/>
      <c r="DZ439" s="687"/>
      <c r="EA439" s="687"/>
      <c r="EB439" s="687"/>
      <c r="EC439" s="687"/>
      <c r="ED439" s="687"/>
      <c r="EE439" s="687"/>
      <c r="EF439" s="687"/>
      <c r="EG439" s="687"/>
      <c r="EH439" s="687"/>
      <c r="EI439" s="687"/>
      <c r="EJ439" s="690" t="s">
        <v>108</v>
      </c>
      <c r="EK439" s="690"/>
      <c r="EL439" s="690"/>
      <c r="EM439" s="690"/>
      <c r="EN439" s="690"/>
      <c r="EO439" s="690"/>
      <c r="EP439" s="690"/>
      <c r="EQ439" s="690"/>
      <c r="ER439" s="690" t="s">
        <v>358</v>
      </c>
      <c r="ES439" s="690"/>
      <c r="ET439" s="690"/>
      <c r="EU439" s="690"/>
      <c r="EV439" s="690"/>
      <c r="EW439" s="690"/>
      <c r="EX439" s="690"/>
      <c r="EY439" s="690"/>
      <c r="EZ439" s="690"/>
      <c r="FA439" s="690"/>
      <c r="FB439" s="690"/>
      <c r="FC439" s="690"/>
      <c r="FD439" s="690"/>
      <c r="FE439" s="690"/>
      <c r="FF439" s="690"/>
      <c r="FG439" s="690"/>
      <c r="HZ439" s="18"/>
      <c r="IA439" s="18"/>
      <c r="IB439" s="18"/>
      <c r="IC439" s="18"/>
      <c r="ID439" s="18"/>
      <c r="IE439" s="18"/>
      <c r="IF439" s="18"/>
      <c r="IG439" s="18"/>
      <c r="IH439" s="18"/>
      <c r="II439" s="18"/>
      <c r="IJ439" s="18"/>
      <c r="IK439" s="18"/>
      <c r="IL439" s="18"/>
    </row>
    <row r="440" spans="2:246" s="15" customFormat="1" ht="18.75" customHeight="1" x14ac:dyDescent="0.4">
      <c r="B440" s="686"/>
      <c r="C440" s="686"/>
      <c r="D440" s="686"/>
      <c r="E440" s="686"/>
      <c r="F440" s="686"/>
      <c r="G440" s="686"/>
      <c r="H440" s="686"/>
      <c r="I440" s="686"/>
      <c r="J440" s="686"/>
      <c r="K440" s="686"/>
      <c r="L440" s="686"/>
      <c r="M440" s="687"/>
      <c r="N440" s="687"/>
      <c r="O440" s="687"/>
      <c r="P440" s="687"/>
      <c r="Q440" s="687"/>
      <c r="R440" s="687"/>
      <c r="S440" s="687"/>
      <c r="T440" s="687"/>
      <c r="U440" s="687"/>
      <c r="V440" s="687"/>
      <c r="W440" s="687"/>
      <c r="X440" s="687"/>
      <c r="Y440" s="687"/>
      <c r="Z440" s="687"/>
      <c r="AA440" s="687"/>
      <c r="AB440" s="687"/>
      <c r="AC440" s="687"/>
      <c r="AD440" s="689"/>
      <c r="AE440" s="645"/>
      <c r="AF440" s="645"/>
      <c r="AG440" s="645"/>
      <c r="AH440" s="645"/>
      <c r="AI440" s="645"/>
      <c r="AJ440" s="645"/>
      <c r="AK440" s="685"/>
      <c r="AL440" s="689" t="s">
        <v>357</v>
      </c>
      <c r="AM440" s="645"/>
      <c r="AN440" s="645"/>
      <c r="AO440" s="685"/>
      <c r="AP440" s="689" t="s">
        <v>356</v>
      </c>
      <c r="AQ440" s="645"/>
      <c r="AR440" s="645"/>
      <c r="AS440" s="645"/>
      <c r="AT440" s="645"/>
      <c r="AU440" s="645"/>
      <c r="AV440" s="645"/>
      <c r="AW440" s="645"/>
      <c r="AX440" s="645"/>
      <c r="AY440" s="687" t="s">
        <v>355</v>
      </c>
      <c r="AZ440" s="687"/>
      <c r="BA440" s="687"/>
      <c r="BB440" s="687"/>
      <c r="BC440" s="687"/>
      <c r="BD440" s="687"/>
      <c r="BE440" s="687"/>
      <c r="BF440" s="690"/>
      <c r="BG440" s="690"/>
      <c r="BH440" s="690"/>
      <c r="BI440" s="690"/>
      <c r="BJ440" s="690"/>
      <c r="BK440" s="690"/>
      <c r="BL440" s="690"/>
      <c r="BM440" s="690"/>
      <c r="BN440" s="690"/>
      <c r="BO440" s="690"/>
      <c r="BP440" s="690"/>
      <c r="BQ440" s="690"/>
      <c r="BR440" s="690"/>
      <c r="BS440" s="690"/>
      <c r="BT440" s="690"/>
      <c r="BU440" s="690"/>
      <c r="BV440" s="690"/>
      <c r="BW440" s="690"/>
      <c r="BX440" s="690"/>
      <c r="BY440" s="690"/>
      <c r="BZ440" s="690"/>
      <c r="CA440" s="690"/>
      <c r="CB440" s="690"/>
      <c r="CC440" s="690"/>
      <c r="CF440" s="686"/>
      <c r="CG440" s="686"/>
      <c r="CH440" s="686"/>
      <c r="CI440" s="686"/>
      <c r="CJ440" s="686"/>
      <c r="CK440" s="686"/>
      <c r="CL440" s="686"/>
      <c r="CM440" s="686"/>
      <c r="CN440" s="686"/>
      <c r="CO440" s="686"/>
      <c r="CP440" s="686"/>
      <c r="CQ440" s="687"/>
      <c r="CR440" s="687"/>
      <c r="CS440" s="687"/>
      <c r="CT440" s="687"/>
      <c r="CU440" s="687"/>
      <c r="CV440" s="687"/>
      <c r="CW440" s="687"/>
      <c r="CX440" s="687"/>
      <c r="CY440" s="687"/>
      <c r="CZ440" s="687"/>
      <c r="DA440" s="687"/>
      <c r="DB440" s="687"/>
      <c r="DC440" s="687"/>
      <c r="DD440" s="687"/>
      <c r="DE440" s="687"/>
      <c r="DF440" s="687"/>
      <c r="DG440" s="687"/>
      <c r="DH440" s="689"/>
      <c r="DI440" s="645"/>
      <c r="DJ440" s="645"/>
      <c r="DK440" s="645"/>
      <c r="DL440" s="645"/>
      <c r="DM440" s="645"/>
      <c r="DN440" s="645"/>
      <c r="DO440" s="685"/>
      <c r="DP440" s="689" t="s">
        <v>357</v>
      </c>
      <c r="DQ440" s="645"/>
      <c r="DR440" s="645"/>
      <c r="DS440" s="685"/>
      <c r="DT440" s="689" t="s">
        <v>356</v>
      </c>
      <c r="DU440" s="645"/>
      <c r="DV440" s="645"/>
      <c r="DW440" s="645"/>
      <c r="DX440" s="645"/>
      <c r="DY440" s="645"/>
      <c r="DZ440" s="645"/>
      <c r="EA440" s="645"/>
      <c r="EB440" s="645"/>
      <c r="EC440" s="687" t="s">
        <v>355</v>
      </c>
      <c r="ED440" s="687"/>
      <c r="EE440" s="687"/>
      <c r="EF440" s="687"/>
      <c r="EG440" s="687"/>
      <c r="EH440" s="687"/>
      <c r="EI440" s="687"/>
      <c r="EJ440" s="690"/>
      <c r="EK440" s="690"/>
      <c r="EL440" s="690"/>
      <c r="EM440" s="690"/>
      <c r="EN440" s="690"/>
      <c r="EO440" s="690"/>
      <c r="EP440" s="690"/>
      <c r="EQ440" s="690"/>
      <c r="ER440" s="690"/>
      <c r="ES440" s="690"/>
      <c r="ET440" s="690"/>
      <c r="EU440" s="690"/>
      <c r="EV440" s="690"/>
      <c r="EW440" s="690"/>
      <c r="EX440" s="690"/>
      <c r="EY440" s="690"/>
      <c r="EZ440" s="690"/>
      <c r="FA440" s="690"/>
      <c r="FB440" s="690"/>
      <c r="FC440" s="690"/>
      <c r="FD440" s="690"/>
      <c r="FE440" s="690"/>
      <c r="FF440" s="690"/>
      <c r="FG440" s="690"/>
      <c r="HZ440" s="18"/>
      <c r="IA440" s="18"/>
      <c r="IB440" s="18"/>
      <c r="IC440" s="18"/>
      <c r="ID440" s="18"/>
      <c r="IE440" s="18"/>
      <c r="IF440" s="18"/>
      <c r="IG440" s="18"/>
      <c r="IH440" s="18"/>
      <c r="II440" s="18"/>
      <c r="IJ440" s="18"/>
      <c r="IK440" s="18"/>
      <c r="IL440" s="18"/>
    </row>
    <row r="441" spans="2:246" s="15" customFormat="1" ht="5.0999999999999996" customHeight="1" thickBot="1" x14ac:dyDescent="0.45">
      <c r="B441" s="676" t="s">
        <v>354</v>
      </c>
      <c r="C441" s="676"/>
      <c r="D441" s="676"/>
      <c r="E441" s="676"/>
      <c r="F441" s="676"/>
      <c r="G441" s="676"/>
      <c r="H441" s="676"/>
      <c r="I441" s="676"/>
      <c r="J441" s="676"/>
      <c r="K441" s="676"/>
      <c r="L441" s="676"/>
      <c r="M441" s="627"/>
      <c r="N441" s="627"/>
      <c r="O441" s="627"/>
      <c r="P441" s="627"/>
      <c r="Q441" s="627"/>
      <c r="R441" s="627"/>
      <c r="S441" s="627"/>
      <c r="T441" s="627"/>
      <c r="U441" s="627"/>
      <c r="V441" s="627"/>
      <c r="W441" s="627"/>
      <c r="X441" s="627"/>
      <c r="Y441" s="627"/>
      <c r="Z441" s="627"/>
      <c r="AA441" s="627"/>
      <c r="AB441" s="627"/>
      <c r="AC441" s="627"/>
      <c r="AD441" s="677"/>
      <c r="AE441" s="678"/>
      <c r="AF441" s="678"/>
      <c r="AG441" s="678"/>
      <c r="AH441" s="678"/>
      <c r="AI441" s="678"/>
      <c r="AJ441" s="643" t="s">
        <v>347</v>
      </c>
      <c r="AK441" s="683"/>
      <c r="AL441" s="246"/>
      <c r="AM441" s="246"/>
      <c r="AN441" s="246"/>
      <c r="AO441" s="248"/>
      <c r="AP441" s="253"/>
      <c r="AQ441" s="247"/>
      <c r="AR441" s="246"/>
      <c r="AS441" s="664"/>
      <c r="AT441" s="664"/>
      <c r="AU441" s="664"/>
      <c r="AV441" s="643" t="s">
        <v>346</v>
      </c>
      <c r="AW441" s="643"/>
      <c r="AX441" s="643"/>
      <c r="AY441" s="667"/>
      <c r="AZ441" s="667"/>
      <c r="BA441" s="667"/>
      <c r="BB441" s="667"/>
      <c r="BC441" s="667"/>
      <c r="BD441" s="667"/>
      <c r="BE441" s="667"/>
      <c r="BF441" s="667"/>
      <c r="BG441" s="667"/>
      <c r="BH441" s="667"/>
      <c r="BI441" s="667"/>
      <c r="BJ441" s="667"/>
      <c r="BK441" s="667"/>
      <c r="BL441" s="667"/>
      <c r="BM441" s="667"/>
      <c r="BN441" s="663"/>
      <c r="BO441" s="663"/>
      <c r="BP441" s="663"/>
      <c r="BQ441" s="663"/>
      <c r="BR441" s="663"/>
      <c r="BS441" s="663"/>
      <c r="BT441" s="663"/>
      <c r="BU441" s="663"/>
      <c r="BV441" s="663"/>
      <c r="BW441" s="663"/>
      <c r="BX441" s="663"/>
      <c r="BY441" s="663"/>
      <c r="BZ441" s="663"/>
      <c r="CA441" s="663"/>
      <c r="CB441" s="663"/>
      <c r="CC441" s="663"/>
      <c r="CF441" s="676" t="s">
        <v>354</v>
      </c>
      <c r="CG441" s="676"/>
      <c r="CH441" s="676"/>
      <c r="CI441" s="676"/>
      <c r="CJ441" s="676"/>
      <c r="CK441" s="676"/>
      <c r="CL441" s="676"/>
      <c r="CM441" s="676"/>
      <c r="CN441" s="676"/>
      <c r="CO441" s="676"/>
      <c r="CP441" s="676"/>
      <c r="CQ441" s="627" t="s">
        <v>601</v>
      </c>
      <c r="CR441" s="627"/>
      <c r="CS441" s="627"/>
      <c r="CT441" s="627"/>
      <c r="CU441" s="627"/>
      <c r="CV441" s="627"/>
      <c r="CW441" s="627"/>
      <c r="CX441" s="627"/>
      <c r="CY441" s="627"/>
      <c r="CZ441" s="627"/>
      <c r="DA441" s="627"/>
      <c r="DB441" s="627"/>
      <c r="DC441" s="627"/>
      <c r="DD441" s="627"/>
      <c r="DE441" s="627"/>
      <c r="DF441" s="627"/>
      <c r="DG441" s="627"/>
      <c r="DH441" s="677">
        <v>1000</v>
      </c>
      <c r="DI441" s="678"/>
      <c r="DJ441" s="678"/>
      <c r="DK441" s="678"/>
      <c r="DL441" s="678"/>
      <c r="DM441" s="678"/>
      <c r="DN441" s="643" t="s">
        <v>347</v>
      </c>
      <c r="DO441" s="683"/>
      <c r="DP441" s="246"/>
      <c r="DQ441" s="246"/>
      <c r="DR441" s="246"/>
      <c r="DS441" s="248"/>
      <c r="DT441" s="253"/>
      <c r="DU441" s="247"/>
      <c r="DV441" s="246"/>
      <c r="DW441" s="664">
        <v>4</v>
      </c>
      <c r="DX441" s="664"/>
      <c r="DY441" s="664"/>
      <c r="DZ441" s="643" t="s">
        <v>346</v>
      </c>
      <c r="EA441" s="643"/>
      <c r="EB441" s="643"/>
      <c r="EC441" s="667" t="s">
        <v>322</v>
      </c>
      <c r="ED441" s="667"/>
      <c r="EE441" s="667"/>
      <c r="EF441" s="667"/>
      <c r="EG441" s="667"/>
      <c r="EH441" s="667"/>
      <c r="EI441" s="667"/>
      <c r="EJ441" s="667" t="s">
        <v>353</v>
      </c>
      <c r="EK441" s="667"/>
      <c r="EL441" s="667"/>
      <c r="EM441" s="667"/>
      <c r="EN441" s="667"/>
      <c r="EO441" s="667"/>
      <c r="EP441" s="667"/>
      <c r="EQ441" s="667"/>
      <c r="ER441" s="663" t="s">
        <v>344</v>
      </c>
      <c r="ES441" s="663"/>
      <c r="ET441" s="663"/>
      <c r="EU441" s="663"/>
      <c r="EV441" s="663"/>
      <c r="EW441" s="663"/>
      <c r="EX441" s="663"/>
      <c r="EY441" s="663"/>
      <c r="EZ441" s="663"/>
      <c r="FA441" s="663"/>
      <c r="FB441" s="663"/>
      <c r="FC441" s="663"/>
      <c r="FD441" s="663"/>
      <c r="FE441" s="663"/>
      <c r="FF441" s="663"/>
      <c r="FG441" s="663"/>
      <c r="HZ441" s="18"/>
      <c r="IA441" s="18"/>
      <c r="IB441" s="18"/>
      <c r="IC441" s="18"/>
      <c r="ID441" s="18"/>
      <c r="IE441" s="18"/>
      <c r="IF441" s="18"/>
      <c r="IG441" s="18"/>
      <c r="IH441" s="18"/>
      <c r="II441" s="18"/>
      <c r="IJ441" s="18"/>
      <c r="IK441" s="18"/>
      <c r="IL441" s="18"/>
    </row>
    <row r="442" spans="2:246" s="15" customFormat="1" ht="18" customHeight="1" thickBot="1" x14ac:dyDescent="0.45">
      <c r="B442" s="676"/>
      <c r="C442" s="676"/>
      <c r="D442" s="676"/>
      <c r="E442" s="676"/>
      <c r="F442" s="676"/>
      <c r="G442" s="676"/>
      <c r="H442" s="676"/>
      <c r="I442" s="676"/>
      <c r="J442" s="676"/>
      <c r="K442" s="676"/>
      <c r="L442" s="676"/>
      <c r="M442" s="627"/>
      <c r="N442" s="627"/>
      <c r="O442" s="627"/>
      <c r="P442" s="627"/>
      <c r="Q442" s="627"/>
      <c r="R442" s="627"/>
      <c r="S442" s="627"/>
      <c r="T442" s="627"/>
      <c r="U442" s="627"/>
      <c r="V442" s="627"/>
      <c r="W442" s="627"/>
      <c r="X442" s="627"/>
      <c r="Y442" s="627"/>
      <c r="Z442" s="627"/>
      <c r="AA442" s="627"/>
      <c r="AB442" s="627"/>
      <c r="AC442" s="627"/>
      <c r="AD442" s="679"/>
      <c r="AE442" s="680"/>
      <c r="AF442" s="680"/>
      <c r="AG442" s="680"/>
      <c r="AH442" s="680"/>
      <c r="AI442" s="680"/>
      <c r="AJ442" s="644"/>
      <c r="AK442" s="684"/>
      <c r="AL442" s="204"/>
      <c r="AM442" s="629"/>
      <c r="AN442" s="630"/>
      <c r="AO442" s="245"/>
      <c r="AP442" s="252"/>
      <c r="AQ442" s="629"/>
      <c r="AR442" s="630"/>
      <c r="AS442" s="665"/>
      <c r="AT442" s="665"/>
      <c r="AU442" s="665"/>
      <c r="AV442" s="644"/>
      <c r="AW442" s="644"/>
      <c r="AX442" s="644"/>
      <c r="AY442" s="667"/>
      <c r="AZ442" s="667"/>
      <c r="BA442" s="667"/>
      <c r="BB442" s="667"/>
      <c r="BC442" s="667"/>
      <c r="BD442" s="667"/>
      <c r="BE442" s="667"/>
      <c r="BF442" s="667"/>
      <c r="BG442" s="667"/>
      <c r="BH442" s="667"/>
      <c r="BI442" s="667"/>
      <c r="BJ442" s="667"/>
      <c r="BK442" s="667"/>
      <c r="BL442" s="667"/>
      <c r="BM442" s="667"/>
      <c r="BN442" s="663"/>
      <c r="BO442" s="663"/>
      <c r="BP442" s="663"/>
      <c r="BQ442" s="663"/>
      <c r="BR442" s="663"/>
      <c r="BS442" s="663"/>
      <c r="BT442" s="663"/>
      <c r="BU442" s="663"/>
      <c r="BV442" s="663"/>
      <c r="BW442" s="663"/>
      <c r="BX442" s="663"/>
      <c r="BY442" s="663"/>
      <c r="BZ442" s="663"/>
      <c r="CA442" s="663"/>
      <c r="CB442" s="663"/>
      <c r="CC442" s="663"/>
      <c r="CF442" s="676"/>
      <c r="CG442" s="676"/>
      <c r="CH442" s="676"/>
      <c r="CI442" s="676"/>
      <c r="CJ442" s="676"/>
      <c r="CK442" s="676"/>
      <c r="CL442" s="676"/>
      <c r="CM442" s="676"/>
      <c r="CN442" s="676"/>
      <c r="CO442" s="676"/>
      <c r="CP442" s="676"/>
      <c r="CQ442" s="627"/>
      <c r="CR442" s="627"/>
      <c r="CS442" s="627"/>
      <c r="CT442" s="627"/>
      <c r="CU442" s="627"/>
      <c r="CV442" s="627"/>
      <c r="CW442" s="627"/>
      <c r="CX442" s="627"/>
      <c r="CY442" s="627"/>
      <c r="CZ442" s="627"/>
      <c r="DA442" s="627"/>
      <c r="DB442" s="627"/>
      <c r="DC442" s="627"/>
      <c r="DD442" s="627"/>
      <c r="DE442" s="627"/>
      <c r="DF442" s="627"/>
      <c r="DG442" s="627"/>
      <c r="DH442" s="679"/>
      <c r="DI442" s="680"/>
      <c r="DJ442" s="680"/>
      <c r="DK442" s="680"/>
      <c r="DL442" s="680"/>
      <c r="DM442" s="680"/>
      <c r="DN442" s="644"/>
      <c r="DO442" s="684"/>
      <c r="DP442" s="204"/>
      <c r="DQ442" s="629"/>
      <c r="DR442" s="630"/>
      <c r="DS442" s="245"/>
      <c r="DT442" s="252"/>
      <c r="DU442" s="629" t="s">
        <v>343</v>
      </c>
      <c r="DV442" s="630"/>
      <c r="DW442" s="665"/>
      <c r="DX442" s="665"/>
      <c r="DY442" s="665"/>
      <c r="DZ442" s="644"/>
      <c r="EA442" s="644"/>
      <c r="EB442" s="644"/>
      <c r="EC442" s="667"/>
      <c r="ED442" s="667"/>
      <c r="EE442" s="667"/>
      <c r="EF442" s="667"/>
      <c r="EG442" s="667"/>
      <c r="EH442" s="667"/>
      <c r="EI442" s="667"/>
      <c r="EJ442" s="667"/>
      <c r="EK442" s="667"/>
      <c r="EL442" s="667"/>
      <c r="EM442" s="667"/>
      <c r="EN442" s="667"/>
      <c r="EO442" s="667"/>
      <c r="EP442" s="667"/>
      <c r="EQ442" s="667"/>
      <c r="ER442" s="663"/>
      <c r="ES442" s="663"/>
      <c r="ET442" s="663"/>
      <c r="EU442" s="663"/>
      <c r="EV442" s="663"/>
      <c r="EW442" s="663"/>
      <c r="EX442" s="663"/>
      <c r="EY442" s="663"/>
      <c r="EZ442" s="663"/>
      <c r="FA442" s="663"/>
      <c r="FB442" s="663"/>
      <c r="FC442" s="663"/>
      <c r="FD442" s="663"/>
      <c r="FE442" s="663"/>
      <c r="FF442" s="663"/>
      <c r="FG442" s="663"/>
      <c r="HZ442" s="18"/>
      <c r="IA442" s="18"/>
      <c r="IB442" s="18"/>
      <c r="IC442" s="18"/>
      <c r="ID442" s="18"/>
      <c r="IE442" s="18"/>
      <c r="IF442" s="18"/>
      <c r="IG442" s="18"/>
      <c r="IH442" s="18"/>
      <c r="II442" s="18"/>
      <c r="IJ442" s="18"/>
      <c r="IK442" s="18"/>
      <c r="IL442" s="18"/>
    </row>
    <row r="443" spans="2:246" s="15" customFormat="1" ht="5.0999999999999996" customHeight="1" x14ac:dyDescent="0.4">
      <c r="B443" s="676"/>
      <c r="C443" s="676"/>
      <c r="D443" s="676"/>
      <c r="E443" s="676"/>
      <c r="F443" s="676"/>
      <c r="G443" s="676"/>
      <c r="H443" s="676"/>
      <c r="I443" s="676"/>
      <c r="J443" s="676"/>
      <c r="K443" s="676"/>
      <c r="L443" s="676"/>
      <c r="M443" s="627"/>
      <c r="N443" s="627"/>
      <c r="O443" s="627"/>
      <c r="P443" s="627"/>
      <c r="Q443" s="627"/>
      <c r="R443" s="627"/>
      <c r="S443" s="627"/>
      <c r="T443" s="627"/>
      <c r="U443" s="627"/>
      <c r="V443" s="627"/>
      <c r="W443" s="627"/>
      <c r="X443" s="627"/>
      <c r="Y443" s="627"/>
      <c r="Z443" s="627"/>
      <c r="AA443" s="627"/>
      <c r="AB443" s="627"/>
      <c r="AC443" s="627"/>
      <c r="AD443" s="681"/>
      <c r="AE443" s="682"/>
      <c r="AF443" s="682"/>
      <c r="AG443" s="682"/>
      <c r="AH443" s="682"/>
      <c r="AI443" s="682"/>
      <c r="AJ443" s="645"/>
      <c r="AK443" s="685"/>
      <c r="AL443" s="244"/>
      <c r="AM443" s="241"/>
      <c r="AN443" s="241"/>
      <c r="AO443" s="243"/>
      <c r="AP443" s="251"/>
      <c r="AQ443" s="242"/>
      <c r="AR443" s="241"/>
      <c r="AS443" s="666"/>
      <c r="AT443" s="666"/>
      <c r="AU443" s="666"/>
      <c r="AV443" s="645"/>
      <c r="AW443" s="645"/>
      <c r="AX443" s="645"/>
      <c r="AY443" s="667"/>
      <c r="AZ443" s="667"/>
      <c r="BA443" s="667"/>
      <c r="BB443" s="667"/>
      <c r="BC443" s="667"/>
      <c r="BD443" s="667"/>
      <c r="BE443" s="667"/>
      <c r="BF443" s="667"/>
      <c r="BG443" s="667"/>
      <c r="BH443" s="667"/>
      <c r="BI443" s="667"/>
      <c r="BJ443" s="667"/>
      <c r="BK443" s="667"/>
      <c r="BL443" s="667"/>
      <c r="BM443" s="667"/>
      <c r="BN443" s="663"/>
      <c r="BO443" s="663"/>
      <c r="BP443" s="663"/>
      <c r="BQ443" s="663"/>
      <c r="BR443" s="663"/>
      <c r="BS443" s="663"/>
      <c r="BT443" s="663"/>
      <c r="BU443" s="663"/>
      <c r="BV443" s="663"/>
      <c r="BW443" s="663"/>
      <c r="BX443" s="663"/>
      <c r="BY443" s="663"/>
      <c r="BZ443" s="663"/>
      <c r="CA443" s="663"/>
      <c r="CB443" s="663"/>
      <c r="CC443" s="663"/>
      <c r="CF443" s="676"/>
      <c r="CG443" s="676"/>
      <c r="CH443" s="676"/>
      <c r="CI443" s="676"/>
      <c r="CJ443" s="676"/>
      <c r="CK443" s="676"/>
      <c r="CL443" s="676"/>
      <c r="CM443" s="676"/>
      <c r="CN443" s="676"/>
      <c r="CO443" s="676"/>
      <c r="CP443" s="676"/>
      <c r="CQ443" s="627"/>
      <c r="CR443" s="627"/>
      <c r="CS443" s="627"/>
      <c r="CT443" s="627"/>
      <c r="CU443" s="627"/>
      <c r="CV443" s="627"/>
      <c r="CW443" s="627"/>
      <c r="CX443" s="627"/>
      <c r="CY443" s="627"/>
      <c r="CZ443" s="627"/>
      <c r="DA443" s="627"/>
      <c r="DB443" s="627"/>
      <c r="DC443" s="627"/>
      <c r="DD443" s="627"/>
      <c r="DE443" s="627"/>
      <c r="DF443" s="627"/>
      <c r="DG443" s="627"/>
      <c r="DH443" s="681"/>
      <c r="DI443" s="682"/>
      <c r="DJ443" s="682"/>
      <c r="DK443" s="682"/>
      <c r="DL443" s="682"/>
      <c r="DM443" s="682"/>
      <c r="DN443" s="645"/>
      <c r="DO443" s="685"/>
      <c r="DP443" s="244"/>
      <c r="DQ443" s="241"/>
      <c r="DR443" s="241"/>
      <c r="DS443" s="243"/>
      <c r="DT443" s="251"/>
      <c r="DU443" s="242"/>
      <c r="DV443" s="241"/>
      <c r="DW443" s="666"/>
      <c r="DX443" s="666"/>
      <c r="DY443" s="666"/>
      <c r="DZ443" s="645"/>
      <c r="EA443" s="645"/>
      <c r="EB443" s="645"/>
      <c r="EC443" s="667"/>
      <c r="ED443" s="667"/>
      <c r="EE443" s="667"/>
      <c r="EF443" s="667"/>
      <c r="EG443" s="667"/>
      <c r="EH443" s="667"/>
      <c r="EI443" s="667"/>
      <c r="EJ443" s="667"/>
      <c r="EK443" s="667"/>
      <c r="EL443" s="667"/>
      <c r="EM443" s="667"/>
      <c r="EN443" s="667"/>
      <c r="EO443" s="667"/>
      <c r="EP443" s="667"/>
      <c r="EQ443" s="667"/>
      <c r="ER443" s="663"/>
      <c r="ES443" s="663"/>
      <c r="ET443" s="663"/>
      <c r="EU443" s="663"/>
      <c r="EV443" s="663"/>
      <c r="EW443" s="663"/>
      <c r="EX443" s="663"/>
      <c r="EY443" s="663"/>
      <c r="EZ443" s="663"/>
      <c r="FA443" s="663"/>
      <c r="FB443" s="663"/>
      <c r="FC443" s="663"/>
      <c r="FD443" s="663"/>
      <c r="FE443" s="663"/>
      <c r="FF443" s="663"/>
      <c r="FG443" s="663"/>
      <c r="HZ443" s="18"/>
      <c r="IA443" s="18"/>
      <c r="IB443" s="18"/>
      <c r="IC443" s="18"/>
      <c r="ID443" s="18"/>
      <c r="IE443" s="18"/>
      <c r="IF443" s="18"/>
      <c r="IG443" s="18"/>
      <c r="IH443" s="18"/>
      <c r="II443" s="18"/>
      <c r="IJ443" s="18"/>
      <c r="IK443" s="18"/>
      <c r="IL443" s="18"/>
    </row>
    <row r="444" spans="2:246" s="15" customFormat="1" ht="5.0999999999999996" customHeight="1" thickBot="1" x14ac:dyDescent="0.45">
      <c r="B444" s="676" t="s">
        <v>352</v>
      </c>
      <c r="C444" s="676"/>
      <c r="D444" s="676"/>
      <c r="E444" s="676"/>
      <c r="F444" s="676"/>
      <c r="G444" s="676"/>
      <c r="H444" s="676"/>
      <c r="I444" s="676"/>
      <c r="J444" s="676"/>
      <c r="K444" s="676"/>
      <c r="L444" s="676"/>
      <c r="M444" s="627"/>
      <c r="N444" s="627"/>
      <c r="O444" s="627"/>
      <c r="P444" s="627"/>
      <c r="Q444" s="627"/>
      <c r="R444" s="627"/>
      <c r="S444" s="627"/>
      <c r="T444" s="627"/>
      <c r="U444" s="627"/>
      <c r="V444" s="627"/>
      <c r="W444" s="627"/>
      <c r="X444" s="627"/>
      <c r="Y444" s="627"/>
      <c r="Z444" s="627"/>
      <c r="AA444" s="627"/>
      <c r="AB444" s="627"/>
      <c r="AC444" s="627"/>
      <c r="AD444" s="677"/>
      <c r="AE444" s="678"/>
      <c r="AF444" s="678"/>
      <c r="AG444" s="678"/>
      <c r="AH444" s="678"/>
      <c r="AI444" s="678"/>
      <c r="AJ444" s="643" t="s">
        <v>347</v>
      </c>
      <c r="AK444" s="683"/>
      <c r="AL444" s="204"/>
      <c r="AM444" s="246"/>
      <c r="AN444" s="246"/>
      <c r="AO444" s="248"/>
      <c r="AP444" s="246"/>
      <c r="AQ444" s="247"/>
      <c r="AR444" s="246"/>
      <c r="AS444" s="664"/>
      <c r="AT444" s="664"/>
      <c r="AU444" s="664"/>
      <c r="AV444" s="643" t="s">
        <v>346</v>
      </c>
      <c r="AW444" s="643"/>
      <c r="AX444" s="643"/>
      <c r="AY444" s="667"/>
      <c r="AZ444" s="667"/>
      <c r="BA444" s="667"/>
      <c r="BB444" s="667"/>
      <c r="BC444" s="667"/>
      <c r="BD444" s="667"/>
      <c r="BE444" s="667"/>
      <c r="BF444" s="667"/>
      <c r="BG444" s="667"/>
      <c r="BH444" s="667"/>
      <c r="BI444" s="667"/>
      <c r="BJ444" s="667"/>
      <c r="BK444" s="667"/>
      <c r="BL444" s="667"/>
      <c r="BM444" s="667"/>
      <c r="BN444" s="663"/>
      <c r="BO444" s="663"/>
      <c r="BP444" s="663"/>
      <c r="BQ444" s="663"/>
      <c r="BR444" s="663"/>
      <c r="BS444" s="663"/>
      <c r="BT444" s="663"/>
      <c r="BU444" s="663"/>
      <c r="BV444" s="663"/>
      <c r="BW444" s="663"/>
      <c r="BX444" s="663"/>
      <c r="BY444" s="663"/>
      <c r="BZ444" s="663"/>
      <c r="CA444" s="663"/>
      <c r="CB444" s="663"/>
      <c r="CC444" s="663"/>
      <c r="CF444" s="676" t="s">
        <v>352</v>
      </c>
      <c r="CG444" s="676"/>
      <c r="CH444" s="676"/>
      <c r="CI444" s="676"/>
      <c r="CJ444" s="676"/>
      <c r="CK444" s="676"/>
      <c r="CL444" s="676"/>
      <c r="CM444" s="676"/>
      <c r="CN444" s="676"/>
      <c r="CO444" s="676"/>
      <c r="CP444" s="676"/>
      <c r="CQ444" s="627" t="s">
        <v>362</v>
      </c>
      <c r="CR444" s="627"/>
      <c r="CS444" s="627"/>
      <c r="CT444" s="627"/>
      <c r="CU444" s="627"/>
      <c r="CV444" s="627"/>
      <c r="CW444" s="627"/>
      <c r="CX444" s="627"/>
      <c r="CY444" s="627"/>
      <c r="CZ444" s="627"/>
      <c r="DA444" s="627"/>
      <c r="DB444" s="627"/>
      <c r="DC444" s="627"/>
      <c r="DD444" s="627"/>
      <c r="DE444" s="627"/>
      <c r="DF444" s="627"/>
      <c r="DG444" s="627"/>
      <c r="DH444" s="677">
        <v>500</v>
      </c>
      <c r="DI444" s="678"/>
      <c r="DJ444" s="678"/>
      <c r="DK444" s="678"/>
      <c r="DL444" s="678"/>
      <c r="DM444" s="678"/>
      <c r="DN444" s="643" t="s">
        <v>347</v>
      </c>
      <c r="DO444" s="683"/>
      <c r="DP444" s="204"/>
      <c r="DQ444" s="246"/>
      <c r="DR444" s="246"/>
      <c r="DS444" s="248"/>
      <c r="DT444" s="246"/>
      <c r="DU444" s="247"/>
      <c r="DV444" s="246"/>
      <c r="DW444" s="664">
        <v>4</v>
      </c>
      <c r="DX444" s="664"/>
      <c r="DY444" s="664"/>
      <c r="DZ444" s="643" t="s">
        <v>346</v>
      </c>
      <c r="EA444" s="643"/>
      <c r="EB444" s="643"/>
      <c r="EC444" s="667" t="s">
        <v>641</v>
      </c>
      <c r="ED444" s="667"/>
      <c r="EE444" s="667"/>
      <c r="EF444" s="667"/>
      <c r="EG444" s="667"/>
      <c r="EH444" s="667"/>
      <c r="EI444" s="667"/>
      <c r="EJ444" s="667" t="s">
        <v>350</v>
      </c>
      <c r="EK444" s="667"/>
      <c r="EL444" s="667"/>
      <c r="EM444" s="667"/>
      <c r="EN444" s="667"/>
      <c r="EO444" s="667"/>
      <c r="EP444" s="667"/>
      <c r="EQ444" s="667"/>
      <c r="ER444" s="663" t="s">
        <v>344</v>
      </c>
      <c r="ES444" s="663"/>
      <c r="ET444" s="663"/>
      <c r="EU444" s="663"/>
      <c r="EV444" s="663"/>
      <c r="EW444" s="663"/>
      <c r="EX444" s="663"/>
      <c r="EY444" s="663"/>
      <c r="EZ444" s="663"/>
      <c r="FA444" s="663"/>
      <c r="FB444" s="663"/>
      <c r="FC444" s="663"/>
      <c r="FD444" s="663"/>
      <c r="FE444" s="663"/>
      <c r="FF444" s="663"/>
      <c r="FG444" s="663"/>
      <c r="HZ444" s="18"/>
      <c r="IA444" s="18"/>
      <c r="IB444" s="18"/>
      <c r="IC444" s="18"/>
      <c r="ID444" s="18"/>
      <c r="IE444" s="18"/>
      <c r="IF444" s="18"/>
      <c r="IG444" s="18"/>
      <c r="IH444" s="18"/>
      <c r="II444" s="18"/>
      <c r="IJ444" s="18"/>
      <c r="IK444" s="18"/>
      <c r="IL444" s="18"/>
    </row>
    <row r="445" spans="2:246" s="15" customFormat="1" ht="19.5" customHeight="1" thickBot="1" x14ac:dyDescent="0.45">
      <c r="B445" s="676"/>
      <c r="C445" s="676"/>
      <c r="D445" s="676"/>
      <c r="E445" s="676"/>
      <c r="F445" s="676"/>
      <c r="G445" s="676"/>
      <c r="H445" s="676"/>
      <c r="I445" s="676"/>
      <c r="J445" s="676"/>
      <c r="K445" s="676"/>
      <c r="L445" s="676"/>
      <c r="M445" s="627"/>
      <c r="N445" s="627"/>
      <c r="O445" s="627"/>
      <c r="P445" s="627"/>
      <c r="Q445" s="627"/>
      <c r="R445" s="627"/>
      <c r="S445" s="627"/>
      <c r="T445" s="627"/>
      <c r="U445" s="627"/>
      <c r="V445" s="627"/>
      <c r="W445" s="627"/>
      <c r="X445" s="627"/>
      <c r="Y445" s="627"/>
      <c r="Z445" s="627"/>
      <c r="AA445" s="627"/>
      <c r="AB445" s="627"/>
      <c r="AC445" s="627"/>
      <c r="AD445" s="679"/>
      <c r="AE445" s="680"/>
      <c r="AF445" s="680"/>
      <c r="AG445" s="680"/>
      <c r="AH445" s="680"/>
      <c r="AI445" s="680"/>
      <c r="AJ445" s="644"/>
      <c r="AK445" s="684"/>
      <c r="AL445" s="204"/>
      <c r="AM445" s="250"/>
      <c r="AN445" s="249"/>
      <c r="AO445" s="245"/>
      <c r="AP445" s="18"/>
      <c r="AQ445" s="629"/>
      <c r="AR445" s="630"/>
      <c r="AS445" s="665"/>
      <c r="AT445" s="665"/>
      <c r="AU445" s="665"/>
      <c r="AV445" s="644"/>
      <c r="AW445" s="644"/>
      <c r="AX445" s="644"/>
      <c r="AY445" s="667"/>
      <c r="AZ445" s="667"/>
      <c r="BA445" s="667"/>
      <c r="BB445" s="667"/>
      <c r="BC445" s="667"/>
      <c r="BD445" s="667"/>
      <c r="BE445" s="667"/>
      <c r="BF445" s="667"/>
      <c r="BG445" s="667"/>
      <c r="BH445" s="667"/>
      <c r="BI445" s="667"/>
      <c r="BJ445" s="667"/>
      <c r="BK445" s="667"/>
      <c r="BL445" s="667"/>
      <c r="BM445" s="667"/>
      <c r="BN445" s="663"/>
      <c r="BO445" s="663"/>
      <c r="BP445" s="663"/>
      <c r="BQ445" s="663"/>
      <c r="BR445" s="663"/>
      <c r="BS445" s="663"/>
      <c r="BT445" s="663"/>
      <c r="BU445" s="663"/>
      <c r="BV445" s="663"/>
      <c r="BW445" s="663"/>
      <c r="BX445" s="663"/>
      <c r="BY445" s="663"/>
      <c r="BZ445" s="663"/>
      <c r="CA445" s="663"/>
      <c r="CB445" s="663"/>
      <c r="CC445" s="663"/>
      <c r="CF445" s="676"/>
      <c r="CG445" s="676"/>
      <c r="CH445" s="676"/>
      <c r="CI445" s="676"/>
      <c r="CJ445" s="676"/>
      <c r="CK445" s="676"/>
      <c r="CL445" s="676"/>
      <c r="CM445" s="676"/>
      <c r="CN445" s="676"/>
      <c r="CO445" s="676"/>
      <c r="CP445" s="676"/>
      <c r="CQ445" s="627"/>
      <c r="CR445" s="627"/>
      <c r="CS445" s="627"/>
      <c r="CT445" s="627"/>
      <c r="CU445" s="627"/>
      <c r="CV445" s="627"/>
      <c r="CW445" s="627"/>
      <c r="CX445" s="627"/>
      <c r="CY445" s="627"/>
      <c r="CZ445" s="627"/>
      <c r="DA445" s="627"/>
      <c r="DB445" s="627"/>
      <c r="DC445" s="627"/>
      <c r="DD445" s="627"/>
      <c r="DE445" s="627"/>
      <c r="DF445" s="627"/>
      <c r="DG445" s="627"/>
      <c r="DH445" s="679"/>
      <c r="DI445" s="680"/>
      <c r="DJ445" s="680"/>
      <c r="DK445" s="680"/>
      <c r="DL445" s="680"/>
      <c r="DM445" s="680"/>
      <c r="DN445" s="644"/>
      <c r="DO445" s="684"/>
      <c r="DP445" s="204"/>
      <c r="DQ445" s="250"/>
      <c r="DR445" s="249"/>
      <c r="DS445" s="245"/>
      <c r="DT445" s="18"/>
      <c r="DU445" s="629" t="s">
        <v>343</v>
      </c>
      <c r="DV445" s="630"/>
      <c r="DW445" s="665"/>
      <c r="DX445" s="665"/>
      <c r="DY445" s="665"/>
      <c r="DZ445" s="644"/>
      <c r="EA445" s="644"/>
      <c r="EB445" s="644"/>
      <c r="EC445" s="667"/>
      <c r="ED445" s="667"/>
      <c r="EE445" s="667"/>
      <c r="EF445" s="667"/>
      <c r="EG445" s="667"/>
      <c r="EH445" s="667"/>
      <c r="EI445" s="667"/>
      <c r="EJ445" s="667"/>
      <c r="EK445" s="667"/>
      <c r="EL445" s="667"/>
      <c r="EM445" s="667"/>
      <c r="EN445" s="667"/>
      <c r="EO445" s="667"/>
      <c r="EP445" s="667"/>
      <c r="EQ445" s="667"/>
      <c r="ER445" s="663"/>
      <c r="ES445" s="663"/>
      <c r="ET445" s="663"/>
      <c r="EU445" s="663"/>
      <c r="EV445" s="663"/>
      <c r="EW445" s="663"/>
      <c r="EX445" s="663"/>
      <c r="EY445" s="663"/>
      <c r="EZ445" s="663"/>
      <c r="FA445" s="663"/>
      <c r="FB445" s="663"/>
      <c r="FC445" s="663"/>
      <c r="FD445" s="663"/>
      <c r="FE445" s="663"/>
      <c r="FF445" s="663"/>
      <c r="FG445" s="663"/>
      <c r="HZ445" s="18"/>
      <c r="IA445" s="18"/>
      <c r="IB445" s="18"/>
      <c r="IC445" s="18"/>
      <c r="ID445" s="18"/>
      <c r="IE445" s="18"/>
      <c r="IF445" s="18"/>
      <c r="IG445" s="18"/>
      <c r="IH445" s="18"/>
      <c r="II445" s="18"/>
      <c r="IJ445" s="18"/>
      <c r="IK445" s="18"/>
      <c r="IL445" s="18"/>
    </row>
    <row r="446" spans="2:246" s="15" customFormat="1" ht="5.0999999999999996" customHeight="1" x14ac:dyDescent="0.4">
      <c r="B446" s="676"/>
      <c r="C446" s="676"/>
      <c r="D446" s="676"/>
      <c r="E446" s="676"/>
      <c r="F446" s="676"/>
      <c r="G446" s="676"/>
      <c r="H446" s="676"/>
      <c r="I446" s="676"/>
      <c r="J446" s="676"/>
      <c r="K446" s="676"/>
      <c r="L446" s="676"/>
      <c r="M446" s="627"/>
      <c r="N446" s="627"/>
      <c r="O446" s="627"/>
      <c r="P446" s="627"/>
      <c r="Q446" s="627"/>
      <c r="R446" s="627"/>
      <c r="S446" s="627"/>
      <c r="T446" s="627"/>
      <c r="U446" s="627"/>
      <c r="V446" s="627"/>
      <c r="W446" s="627"/>
      <c r="X446" s="627"/>
      <c r="Y446" s="627"/>
      <c r="Z446" s="627"/>
      <c r="AA446" s="627"/>
      <c r="AB446" s="627"/>
      <c r="AC446" s="627"/>
      <c r="AD446" s="681"/>
      <c r="AE446" s="682"/>
      <c r="AF446" s="682"/>
      <c r="AG446" s="682"/>
      <c r="AH446" s="682"/>
      <c r="AI446" s="682"/>
      <c r="AJ446" s="645"/>
      <c r="AK446" s="685"/>
      <c r="AL446" s="244"/>
      <c r="AM446" s="241"/>
      <c r="AN446" s="241"/>
      <c r="AO446" s="243"/>
      <c r="AP446" s="242"/>
      <c r="AQ446" s="242"/>
      <c r="AR446" s="241"/>
      <c r="AS446" s="666"/>
      <c r="AT446" s="666"/>
      <c r="AU446" s="666"/>
      <c r="AV446" s="645"/>
      <c r="AW446" s="645"/>
      <c r="AX446" s="645"/>
      <c r="AY446" s="667"/>
      <c r="AZ446" s="667"/>
      <c r="BA446" s="667"/>
      <c r="BB446" s="667"/>
      <c r="BC446" s="667"/>
      <c r="BD446" s="667"/>
      <c r="BE446" s="667"/>
      <c r="BF446" s="667"/>
      <c r="BG446" s="667"/>
      <c r="BH446" s="667"/>
      <c r="BI446" s="667"/>
      <c r="BJ446" s="667"/>
      <c r="BK446" s="667"/>
      <c r="BL446" s="667"/>
      <c r="BM446" s="667"/>
      <c r="BN446" s="663"/>
      <c r="BO446" s="663"/>
      <c r="BP446" s="663"/>
      <c r="BQ446" s="663"/>
      <c r="BR446" s="663"/>
      <c r="BS446" s="663"/>
      <c r="BT446" s="663"/>
      <c r="BU446" s="663"/>
      <c r="BV446" s="663"/>
      <c r="BW446" s="663"/>
      <c r="BX446" s="663"/>
      <c r="BY446" s="663"/>
      <c r="BZ446" s="663"/>
      <c r="CA446" s="663"/>
      <c r="CB446" s="663"/>
      <c r="CC446" s="663"/>
      <c r="CF446" s="676"/>
      <c r="CG446" s="676"/>
      <c r="CH446" s="676"/>
      <c r="CI446" s="676"/>
      <c r="CJ446" s="676"/>
      <c r="CK446" s="676"/>
      <c r="CL446" s="676"/>
      <c r="CM446" s="676"/>
      <c r="CN446" s="676"/>
      <c r="CO446" s="676"/>
      <c r="CP446" s="676"/>
      <c r="CQ446" s="627"/>
      <c r="CR446" s="627"/>
      <c r="CS446" s="627"/>
      <c r="CT446" s="627"/>
      <c r="CU446" s="627"/>
      <c r="CV446" s="627"/>
      <c r="CW446" s="627"/>
      <c r="CX446" s="627"/>
      <c r="CY446" s="627"/>
      <c r="CZ446" s="627"/>
      <c r="DA446" s="627"/>
      <c r="DB446" s="627"/>
      <c r="DC446" s="627"/>
      <c r="DD446" s="627"/>
      <c r="DE446" s="627"/>
      <c r="DF446" s="627"/>
      <c r="DG446" s="627"/>
      <c r="DH446" s="681"/>
      <c r="DI446" s="682"/>
      <c r="DJ446" s="682"/>
      <c r="DK446" s="682"/>
      <c r="DL446" s="682"/>
      <c r="DM446" s="682"/>
      <c r="DN446" s="645"/>
      <c r="DO446" s="685"/>
      <c r="DP446" s="244"/>
      <c r="DQ446" s="241"/>
      <c r="DR446" s="241"/>
      <c r="DS446" s="243"/>
      <c r="DT446" s="242"/>
      <c r="DU446" s="242"/>
      <c r="DV446" s="241"/>
      <c r="DW446" s="666"/>
      <c r="DX446" s="666"/>
      <c r="DY446" s="666"/>
      <c r="DZ446" s="645"/>
      <c r="EA446" s="645"/>
      <c r="EB446" s="645"/>
      <c r="EC446" s="667"/>
      <c r="ED446" s="667"/>
      <c r="EE446" s="667"/>
      <c r="EF446" s="667"/>
      <c r="EG446" s="667"/>
      <c r="EH446" s="667"/>
      <c r="EI446" s="667"/>
      <c r="EJ446" s="667"/>
      <c r="EK446" s="667"/>
      <c r="EL446" s="667"/>
      <c r="EM446" s="667"/>
      <c r="EN446" s="667"/>
      <c r="EO446" s="667"/>
      <c r="EP446" s="667"/>
      <c r="EQ446" s="667"/>
      <c r="ER446" s="663"/>
      <c r="ES446" s="663"/>
      <c r="ET446" s="663"/>
      <c r="EU446" s="663"/>
      <c r="EV446" s="663"/>
      <c r="EW446" s="663"/>
      <c r="EX446" s="663"/>
      <c r="EY446" s="663"/>
      <c r="EZ446" s="663"/>
      <c r="FA446" s="663"/>
      <c r="FB446" s="663"/>
      <c r="FC446" s="663"/>
      <c r="FD446" s="663"/>
      <c r="FE446" s="663"/>
      <c r="FF446" s="663"/>
      <c r="FG446" s="663"/>
      <c r="HZ446" s="18"/>
      <c r="IA446" s="18"/>
      <c r="IB446" s="18"/>
      <c r="IC446" s="18"/>
      <c r="ID446" s="18"/>
      <c r="IE446" s="18"/>
      <c r="IF446" s="18"/>
      <c r="IG446" s="18"/>
      <c r="IH446" s="18"/>
      <c r="II446" s="18"/>
      <c r="IJ446" s="18"/>
      <c r="IK446" s="18"/>
      <c r="IL446" s="18"/>
    </row>
    <row r="447" spans="2:246" s="15" customFormat="1" ht="5.0999999999999996" customHeight="1" thickBot="1" x14ac:dyDescent="0.45">
      <c r="B447" s="676" t="s">
        <v>349</v>
      </c>
      <c r="C447" s="676"/>
      <c r="D447" s="676"/>
      <c r="E447" s="676"/>
      <c r="F447" s="676"/>
      <c r="G447" s="676"/>
      <c r="H447" s="676"/>
      <c r="I447" s="676"/>
      <c r="J447" s="676"/>
      <c r="K447" s="676"/>
      <c r="L447" s="676"/>
      <c r="M447" s="627"/>
      <c r="N447" s="627"/>
      <c r="O447" s="627"/>
      <c r="P447" s="627"/>
      <c r="Q447" s="627"/>
      <c r="R447" s="627"/>
      <c r="S447" s="627"/>
      <c r="T447" s="627"/>
      <c r="U447" s="627"/>
      <c r="V447" s="627"/>
      <c r="W447" s="627"/>
      <c r="X447" s="627"/>
      <c r="Y447" s="627"/>
      <c r="Z447" s="627"/>
      <c r="AA447" s="627"/>
      <c r="AB447" s="627"/>
      <c r="AC447" s="627"/>
      <c r="AD447" s="677"/>
      <c r="AE447" s="678"/>
      <c r="AF447" s="678"/>
      <c r="AG447" s="678"/>
      <c r="AH447" s="678"/>
      <c r="AI447" s="678"/>
      <c r="AJ447" s="643" t="s">
        <v>347</v>
      </c>
      <c r="AK447" s="683"/>
      <c r="AL447" s="204"/>
      <c r="AM447" s="246"/>
      <c r="AN447" s="246"/>
      <c r="AO447" s="248"/>
      <c r="AP447" s="246"/>
      <c r="AQ447" s="247"/>
      <c r="AR447" s="246"/>
      <c r="AS447" s="664"/>
      <c r="AT447" s="664"/>
      <c r="AU447" s="664"/>
      <c r="AV447" s="643" t="s">
        <v>346</v>
      </c>
      <c r="AW447" s="643"/>
      <c r="AX447" s="643"/>
      <c r="AY447" s="667"/>
      <c r="AZ447" s="667"/>
      <c r="BA447" s="667"/>
      <c r="BB447" s="667"/>
      <c r="BC447" s="667"/>
      <c r="BD447" s="667"/>
      <c r="BE447" s="667"/>
      <c r="BF447" s="667"/>
      <c r="BG447" s="667"/>
      <c r="BH447" s="667"/>
      <c r="BI447" s="667"/>
      <c r="BJ447" s="667"/>
      <c r="BK447" s="667"/>
      <c r="BL447" s="667"/>
      <c r="BM447" s="667"/>
      <c r="BN447" s="663"/>
      <c r="BO447" s="663"/>
      <c r="BP447" s="663"/>
      <c r="BQ447" s="663"/>
      <c r="BR447" s="663"/>
      <c r="BS447" s="663"/>
      <c r="BT447" s="663"/>
      <c r="BU447" s="663"/>
      <c r="BV447" s="663"/>
      <c r="BW447" s="663"/>
      <c r="BX447" s="663"/>
      <c r="BY447" s="663"/>
      <c r="BZ447" s="663"/>
      <c r="CA447" s="663"/>
      <c r="CB447" s="663"/>
      <c r="CC447" s="663"/>
      <c r="CF447" s="676" t="s">
        <v>349</v>
      </c>
      <c r="CG447" s="676"/>
      <c r="CH447" s="676"/>
      <c r="CI447" s="676"/>
      <c r="CJ447" s="676"/>
      <c r="CK447" s="676"/>
      <c r="CL447" s="676"/>
      <c r="CM447" s="676"/>
      <c r="CN447" s="676"/>
      <c r="CO447" s="676"/>
      <c r="CP447" s="676"/>
      <c r="CQ447" s="627" t="s">
        <v>348</v>
      </c>
      <c r="CR447" s="627"/>
      <c r="CS447" s="627"/>
      <c r="CT447" s="627"/>
      <c r="CU447" s="627"/>
      <c r="CV447" s="627"/>
      <c r="CW447" s="627"/>
      <c r="CX447" s="627"/>
      <c r="CY447" s="627"/>
      <c r="CZ447" s="627"/>
      <c r="DA447" s="627"/>
      <c r="DB447" s="627"/>
      <c r="DC447" s="627"/>
      <c r="DD447" s="627"/>
      <c r="DE447" s="627"/>
      <c r="DF447" s="627"/>
      <c r="DG447" s="627"/>
      <c r="DH447" s="677">
        <v>200</v>
      </c>
      <c r="DI447" s="678"/>
      <c r="DJ447" s="678"/>
      <c r="DK447" s="678"/>
      <c r="DL447" s="678"/>
      <c r="DM447" s="678"/>
      <c r="DN447" s="643" t="s">
        <v>347</v>
      </c>
      <c r="DO447" s="683"/>
      <c r="DP447" s="204"/>
      <c r="DQ447" s="246"/>
      <c r="DR447" s="246"/>
      <c r="DS447" s="248"/>
      <c r="DT447" s="246"/>
      <c r="DU447" s="247"/>
      <c r="DV447" s="246"/>
      <c r="DW447" s="664">
        <v>4</v>
      </c>
      <c r="DX447" s="664"/>
      <c r="DY447" s="664"/>
      <c r="DZ447" s="643" t="s">
        <v>346</v>
      </c>
      <c r="EA447" s="643"/>
      <c r="EB447" s="643"/>
      <c r="EC447" s="667" t="s">
        <v>641</v>
      </c>
      <c r="ED447" s="667"/>
      <c r="EE447" s="667"/>
      <c r="EF447" s="667"/>
      <c r="EG447" s="667"/>
      <c r="EH447" s="667"/>
      <c r="EI447" s="667"/>
      <c r="EJ447" s="667" t="s">
        <v>345</v>
      </c>
      <c r="EK447" s="667"/>
      <c r="EL447" s="667"/>
      <c r="EM447" s="667"/>
      <c r="EN447" s="667"/>
      <c r="EO447" s="667"/>
      <c r="EP447" s="667"/>
      <c r="EQ447" s="667"/>
      <c r="ER447" s="663" t="s">
        <v>344</v>
      </c>
      <c r="ES447" s="663"/>
      <c r="ET447" s="663"/>
      <c r="EU447" s="663"/>
      <c r="EV447" s="663"/>
      <c r="EW447" s="663"/>
      <c r="EX447" s="663"/>
      <c r="EY447" s="663"/>
      <c r="EZ447" s="663"/>
      <c r="FA447" s="663"/>
      <c r="FB447" s="663"/>
      <c r="FC447" s="663"/>
      <c r="FD447" s="663"/>
      <c r="FE447" s="663"/>
      <c r="FF447" s="663"/>
      <c r="FG447" s="663"/>
      <c r="HZ447" s="18"/>
      <c r="IA447" s="18"/>
      <c r="IB447" s="18"/>
      <c r="IC447" s="18"/>
      <c r="ID447" s="18"/>
      <c r="IE447" s="18"/>
      <c r="IF447" s="18"/>
      <c r="IG447" s="18"/>
      <c r="IH447" s="18"/>
      <c r="II447" s="18"/>
      <c r="IJ447" s="18"/>
      <c r="IK447" s="18"/>
      <c r="IL447" s="18"/>
    </row>
    <row r="448" spans="2:246" s="15" customFormat="1" ht="18" customHeight="1" thickBot="1" x14ac:dyDescent="0.45">
      <c r="B448" s="676"/>
      <c r="C448" s="676"/>
      <c r="D448" s="676"/>
      <c r="E448" s="676"/>
      <c r="F448" s="676"/>
      <c r="G448" s="676"/>
      <c r="H448" s="676"/>
      <c r="I448" s="676"/>
      <c r="J448" s="676"/>
      <c r="K448" s="676"/>
      <c r="L448" s="676"/>
      <c r="M448" s="627"/>
      <c r="N448" s="627"/>
      <c r="O448" s="627"/>
      <c r="P448" s="627"/>
      <c r="Q448" s="627"/>
      <c r="R448" s="627"/>
      <c r="S448" s="627"/>
      <c r="T448" s="627"/>
      <c r="U448" s="627"/>
      <c r="V448" s="627"/>
      <c r="W448" s="627"/>
      <c r="X448" s="627"/>
      <c r="Y448" s="627"/>
      <c r="Z448" s="627"/>
      <c r="AA448" s="627"/>
      <c r="AB448" s="627"/>
      <c r="AC448" s="627"/>
      <c r="AD448" s="679"/>
      <c r="AE448" s="680"/>
      <c r="AF448" s="680"/>
      <c r="AG448" s="680"/>
      <c r="AH448" s="680"/>
      <c r="AI448" s="680"/>
      <c r="AJ448" s="644"/>
      <c r="AK448" s="684"/>
      <c r="AL448" s="204"/>
      <c r="AM448" s="629"/>
      <c r="AN448" s="630"/>
      <c r="AO448" s="245"/>
      <c r="AP448" s="18"/>
      <c r="AQ448" s="629"/>
      <c r="AR448" s="630"/>
      <c r="AS448" s="665"/>
      <c r="AT448" s="665"/>
      <c r="AU448" s="665"/>
      <c r="AV448" s="644"/>
      <c r="AW448" s="644"/>
      <c r="AX448" s="644"/>
      <c r="AY448" s="667"/>
      <c r="AZ448" s="667"/>
      <c r="BA448" s="667"/>
      <c r="BB448" s="667"/>
      <c r="BC448" s="667"/>
      <c r="BD448" s="667"/>
      <c r="BE448" s="667"/>
      <c r="BF448" s="667"/>
      <c r="BG448" s="667"/>
      <c r="BH448" s="667"/>
      <c r="BI448" s="667"/>
      <c r="BJ448" s="667"/>
      <c r="BK448" s="667"/>
      <c r="BL448" s="667"/>
      <c r="BM448" s="667"/>
      <c r="BN448" s="663"/>
      <c r="BO448" s="663"/>
      <c r="BP448" s="663"/>
      <c r="BQ448" s="663"/>
      <c r="BR448" s="663"/>
      <c r="BS448" s="663"/>
      <c r="BT448" s="663"/>
      <c r="BU448" s="663"/>
      <c r="BV448" s="663"/>
      <c r="BW448" s="663"/>
      <c r="BX448" s="663"/>
      <c r="BY448" s="663"/>
      <c r="BZ448" s="663"/>
      <c r="CA448" s="663"/>
      <c r="CB448" s="663"/>
      <c r="CC448" s="663"/>
      <c r="CF448" s="676"/>
      <c r="CG448" s="676"/>
      <c r="CH448" s="676"/>
      <c r="CI448" s="676"/>
      <c r="CJ448" s="676"/>
      <c r="CK448" s="676"/>
      <c r="CL448" s="676"/>
      <c r="CM448" s="676"/>
      <c r="CN448" s="676"/>
      <c r="CO448" s="676"/>
      <c r="CP448" s="676"/>
      <c r="CQ448" s="627"/>
      <c r="CR448" s="627"/>
      <c r="CS448" s="627"/>
      <c r="CT448" s="627"/>
      <c r="CU448" s="627"/>
      <c r="CV448" s="627"/>
      <c r="CW448" s="627"/>
      <c r="CX448" s="627"/>
      <c r="CY448" s="627"/>
      <c r="CZ448" s="627"/>
      <c r="DA448" s="627"/>
      <c r="DB448" s="627"/>
      <c r="DC448" s="627"/>
      <c r="DD448" s="627"/>
      <c r="DE448" s="627"/>
      <c r="DF448" s="627"/>
      <c r="DG448" s="627"/>
      <c r="DH448" s="679"/>
      <c r="DI448" s="680"/>
      <c r="DJ448" s="680"/>
      <c r="DK448" s="680"/>
      <c r="DL448" s="680"/>
      <c r="DM448" s="680"/>
      <c r="DN448" s="644"/>
      <c r="DO448" s="684"/>
      <c r="DP448" s="204"/>
      <c r="DQ448" s="629" t="s">
        <v>343</v>
      </c>
      <c r="DR448" s="630"/>
      <c r="DS448" s="245"/>
      <c r="DT448" s="18"/>
      <c r="DU448" s="629" t="s">
        <v>343</v>
      </c>
      <c r="DV448" s="630"/>
      <c r="DW448" s="665"/>
      <c r="DX448" s="665"/>
      <c r="DY448" s="665"/>
      <c r="DZ448" s="644"/>
      <c r="EA448" s="644"/>
      <c r="EB448" s="644"/>
      <c r="EC448" s="667"/>
      <c r="ED448" s="667"/>
      <c r="EE448" s="667"/>
      <c r="EF448" s="667"/>
      <c r="EG448" s="667"/>
      <c r="EH448" s="667"/>
      <c r="EI448" s="667"/>
      <c r="EJ448" s="667"/>
      <c r="EK448" s="667"/>
      <c r="EL448" s="667"/>
      <c r="EM448" s="667"/>
      <c r="EN448" s="667"/>
      <c r="EO448" s="667"/>
      <c r="EP448" s="667"/>
      <c r="EQ448" s="667"/>
      <c r="ER448" s="663"/>
      <c r="ES448" s="663"/>
      <c r="ET448" s="663"/>
      <c r="EU448" s="663"/>
      <c r="EV448" s="663"/>
      <c r="EW448" s="663"/>
      <c r="EX448" s="663"/>
      <c r="EY448" s="663"/>
      <c r="EZ448" s="663"/>
      <c r="FA448" s="663"/>
      <c r="FB448" s="663"/>
      <c r="FC448" s="663"/>
      <c r="FD448" s="663"/>
      <c r="FE448" s="663"/>
      <c r="FF448" s="663"/>
      <c r="FG448" s="663"/>
      <c r="HZ448" s="18"/>
      <c r="IA448" s="18"/>
      <c r="IB448" s="18"/>
      <c r="IC448" s="18"/>
      <c r="ID448" s="18"/>
      <c r="IE448" s="18"/>
      <c r="IF448" s="18"/>
      <c r="IG448" s="18"/>
      <c r="IH448" s="18"/>
      <c r="II448" s="18"/>
      <c r="IJ448" s="18"/>
      <c r="IK448" s="18"/>
      <c r="IL448" s="18"/>
    </row>
    <row r="449" spans="2:246" s="15" customFormat="1" ht="5.0999999999999996" customHeight="1" x14ac:dyDescent="0.4">
      <c r="B449" s="676"/>
      <c r="C449" s="676"/>
      <c r="D449" s="676"/>
      <c r="E449" s="676"/>
      <c r="F449" s="676"/>
      <c r="G449" s="676"/>
      <c r="H449" s="676"/>
      <c r="I449" s="676"/>
      <c r="J449" s="676"/>
      <c r="K449" s="676"/>
      <c r="L449" s="676"/>
      <c r="M449" s="627"/>
      <c r="N449" s="627"/>
      <c r="O449" s="627"/>
      <c r="P449" s="627"/>
      <c r="Q449" s="627"/>
      <c r="R449" s="627"/>
      <c r="S449" s="627"/>
      <c r="T449" s="627"/>
      <c r="U449" s="627"/>
      <c r="V449" s="627"/>
      <c r="W449" s="627"/>
      <c r="X449" s="627"/>
      <c r="Y449" s="627"/>
      <c r="Z449" s="627"/>
      <c r="AA449" s="627"/>
      <c r="AB449" s="627"/>
      <c r="AC449" s="627"/>
      <c r="AD449" s="681"/>
      <c r="AE449" s="682"/>
      <c r="AF449" s="682"/>
      <c r="AG449" s="682"/>
      <c r="AH449" s="682"/>
      <c r="AI449" s="682"/>
      <c r="AJ449" s="645"/>
      <c r="AK449" s="685"/>
      <c r="AL449" s="244"/>
      <c r="AM449" s="241"/>
      <c r="AN449" s="241"/>
      <c r="AO449" s="243"/>
      <c r="AP449" s="242"/>
      <c r="AQ449" s="242"/>
      <c r="AR449" s="241"/>
      <c r="AS449" s="666"/>
      <c r="AT449" s="666"/>
      <c r="AU449" s="666"/>
      <c r="AV449" s="645"/>
      <c r="AW449" s="645"/>
      <c r="AX449" s="645"/>
      <c r="AY449" s="667"/>
      <c r="AZ449" s="667"/>
      <c r="BA449" s="667"/>
      <c r="BB449" s="667"/>
      <c r="BC449" s="667"/>
      <c r="BD449" s="667"/>
      <c r="BE449" s="667"/>
      <c r="BF449" s="667"/>
      <c r="BG449" s="667"/>
      <c r="BH449" s="667"/>
      <c r="BI449" s="667"/>
      <c r="BJ449" s="667"/>
      <c r="BK449" s="667"/>
      <c r="BL449" s="667"/>
      <c r="BM449" s="667"/>
      <c r="BN449" s="663"/>
      <c r="BO449" s="663"/>
      <c r="BP449" s="663"/>
      <c r="BQ449" s="663"/>
      <c r="BR449" s="663"/>
      <c r="BS449" s="663"/>
      <c r="BT449" s="663"/>
      <c r="BU449" s="663"/>
      <c r="BV449" s="663"/>
      <c r="BW449" s="663"/>
      <c r="BX449" s="663"/>
      <c r="BY449" s="663"/>
      <c r="BZ449" s="663"/>
      <c r="CA449" s="663"/>
      <c r="CB449" s="663"/>
      <c r="CC449" s="663"/>
      <c r="CF449" s="676"/>
      <c r="CG449" s="676"/>
      <c r="CH449" s="676"/>
      <c r="CI449" s="676"/>
      <c r="CJ449" s="676"/>
      <c r="CK449" s="676"/>
      <c r="CL449" s="676"/>
      <c r="CM449" s="676"/>
      <c r="CN449" s="676"/>
      <c r="CO449" s="676"/>
      <c r="CP449" s="676"/>
      <c r="CQ449" s="627"/>
      <c r="CR449" s="627"/>
      <c r="CS449" s="627"/>
      <c r="CT449" s="627"/>
      <c r="CU449" s="627"/>
      <c r="CV449" s="627"/>
      <c r="CW449" s="627"/>
      <c r="CX449" s="627"/>
      <c r="CY449" s="627"/>
      <c r="CZ449" s="627"/>
      <c r="DA449" s="627"/>
      <c r="DB449" s="627"/>
      <c r="DC449" s="627"/>
      <c r="DD449" s="627"/>
      <c r="DE449" s="627"/>
      <c r="DF449" s="627"/>
      <c r="DG449" s="627"/>
      <c r="DH449" s="681"/>
      <c r="DI449" s="682"/>
      <c r="DJ449" s="682"/>
      <c r="DK449" s="682"/>
      <c r="DL449" s="682"/>
      <c r="DM449" s="682"/>
      <c r="DN449" s="645"/>
      <c r="DO449" s="685"/>
      <c r="DP449" s="244"/>
      <c r="DQ449" s="241"/>
      <c r="DR449" s="241"/>
      <c r="DS449" s="243"/>
      <c r="DT449" s="242"/>
      <c r="DU449" s="242"/>
      <c r="DV449" s="241"/>
      <c r="DW449" s="666"/>
      <c r="DX449" s="666"/>
      <c r="DY449" s="666"/>
      <c r="DZ449" s="645"/>
      <c r="EA449" s="645"/>
      <c r="EB449" s="645"/>
      <c r="EC449" s="667"/>
      <c r="ED449" s="667"/>
      <c r="EE449" s="667"/>
      <c r="EF449" s="667"/>
      <c r="EG449" s="667"/>
      <c r="EH449" s="667"/>
      <c r="EI449" s="667"/>
      <c r="EJ449" s="667"/>
      <c r="EK449" s="667"/>
      <c r="EL449" s="667"/>
      <c r="EM449" s="667"/>
      <c r="EN449" s="667"/>
      <c r="EO449" s="667"/>
      <c r="EP449" s="667"/>
      <c r="EQ449" s="667"/>
      <c r="ER449" s="663"/>
      <c r="ES449" s="663"/>
      <c r="ET449" s="663"/>
      <c r="EU449" s="663"/>
      <c r="EV449" s="663"/>
      <c r="EW449" s="663"/>
      <c r="EX449" s="663"/>
      <c r="EY449" s="663"/>
      <c r="EZ449" s="663"/>
      <c r="FA449" s="663"/>
      <c r="FB449" s="663"/>
      <c r="FC449" s="663"/>
      <c r="FD449" s="663"/>
      <c r="FE449" s="663"/>
      <c r="FF449" s="663"/>
      <c r="FG449" s="663"/>
      <c r="HZ449" s="18"/>
      <c r="IA449" s="18"/>
      <c r="IB449" s="18"/>
      <c r="IC449" s="18"/>
      <c r="ID449" s="18"/>
      <c r="IE449" s="18"/>
      <c r="IF449" s="18"/>
      <c r="IG449" s="18"/>
      <c r="IH449" s="18"/>
      <c r="II449" s="18"/>
      <c r="IJ449" s="18"/>
      <c r="IK449" s="18"/>
      <c r="IL449" s="18"/>
    </row>
    <row r="450" spans="2:246" s="15" customFormat="1" ht="5.0999999999999996" customHeight="1" x14ac:dyDescent="0.4">
      <c r="B450" s="676" t="s">
        <v>197</v>
      </c>
      <c r="C450" s="676"/>
      <c r="D450" s="676"/>
      <c r="E450" s="676"/>
      <c r="F450" s="676"/>
      <c r="G450" s="676"/>
      <c r="H450" s="676"/>
      <c r="I450" s="676"/>
      <c r="J450" s="676"/>
      <c r="K450" s="676"/>
      <c r="L450" s="676"/>
      <c r="M450" s="627"/>
      <c r="N450" s="627"/>
      <c r="O450" s="627"/>
      <c r="P450" s="627"/>
      <c r="Q450" s="627"/>
      <c r="R450" s="627"/>
      <c r="S450" s="627"/>
      <c r="T450" s="627"/>
      <c r="U450" s="627"/>
      <c r="V450" s="627"/>
      <c r="W450" s="627"/>
      <c r="X450" s="627"/>
      <c r="Y450" s="627"/>
      <c r="Z450" s="627"/>
      <c r="AA450" s="627"/>
      <c r="AB450" s="627"/>
      <c r="AC450" s="627"/>
      <c r="AD450" s="677"/>
      <c r="AE450" s="678"/>
      <c r="AF450" s="678"/>
      <c r="AG450" s="678"/>
      <c r="AH450" s="678"/>
      <c r="AI450" s="678"/>
      <c r="AJ450" s="643" t="s">
        <v>347</v>
      </c>
      <c r="AK450" s="683"/>
      <c r="AL450" s="668"/>
      <c r="AM450" s="668"/>
      <c r="AN450" s="668"/>
      <c r="AO450" s="668"/>
      <c r="AP450" s="668"/>
      <c r="AQ450" s="668"/>
      <c r="AR450" s="668"/>
      <c r="AS450" s="668"/>
      <c r="AT450" s="668"/>
      <c r="AU450" s="668"/>
      <c r="AV450" s="668"/>
      <c r="AW450" s="668"/>
      <c r="AX450" s="668"/>
      <c r="AY450" s="668"/>
      <c r="AZ450" s="668"/>
      <c r="BA450" s="668"/>
      <c r="BB450" s="668"/>
      <c r="BC450" s="668"/>
      <c r="BD450" s="668"/>
      <c r="BE450" s="668"/>
      <c r="BF450" s="667"/>
      <c r="BG450" s="667"/>
      <c r="BH450" s="667"/>
      <c r="BI450" s="667"/>
      <c r="BJ450" s="667"/>
      <c r="BK450" s="667"/>
      <c r="BL450" s="667"/>
      <c r="BM450" s="667"/>
      <c r="BN450" s="663"/>
      <c r="BO450" s="663"/>
      <c r="BP450" s="663"/>
      <c r="BQ450" s="663"/>
      <c r="BR450" s="663"/>
      <c r="BS450" s="663"/>
      <c r="BT450" s="663"/>
      <c r="BU450" s="663"/>
      <c r="BV450" s="663"/>
      <c r="BW450" s="663"/>
      <c r="BX450" s="663"/>
      <c r="BY450" s="663"/>
      <c r="BZ450" s="663"/>
      <c r="CA450" s="663"/>
      <c r="CB450" s="663"/>
      <c r="CC450" s="663"/>
      <c r="CF450" s="676" t="s">
        <v>197</v>
      </c>
      <c r="CG450" s="676"/>
      <c r="CH450" s="676"/>
      <c r="CI450" s="676"/>
      <c r="CJ450" s="676"/>
      <c r="CK450" s="676"/>
      <c r="CL450" s="676"/>
      <c r="CM450" s="676"/>
      <c r="CN450" s="676"/>
      <c r="CO450" s="676"/>
      <c r="CP450" s="676"/>
      <c r="CQ450" s="627" t="s">
        <v>644</v>
      </c>
      <c r="CR450" s="627"/>
      <c r="CS450" s="627"/>
      <c r="CT450" s="627"/>
      <c r="CU450" s="627"/>
      <c r="CV450" s="627"/>
      <c r="CW450" s="627"/>
      <c r="CX450" s="627"/>
      <c r="CY450" s="627"/>
      <c r="CZ450" s="627"/>
      <c r="DA450" s="627"/>
      <c r="DB450" s="627"/>
      <c r="DC450" s="627"/>
      <c r="DD450" s="627"/>
      <c r="DE450" s="627"/>
      <c r="DF450" s="627"/>
      <c r="DG450" s="627"/>
      <c r="DH450" s="677">
        <v>50</v>
      </c>
      <c r="DI450" s="678"/>
      <c r="DJ450" s="678"/>
      <c r="DK450" s="678"/>
      <c r="DL450" s="678"/>
      <c r="DM450" s="678"/>
      <c r="DN450" s="643" t="s">
        <v>347</v>
      </c>
      <c r="DO450" s="683"/>
      <c r="DP450" s="668" t="s">
        <v>364</v>
      </c>
      <c r="DQ450" s="668"/>
      <c r="DR450" s="668"/>
      <c r="DS450" s="668"/>
      <c r="DT450" s="668"/>
      <c r="DU450" s="668"/>
      <c r="DV450" s="668"/>
      <c r="DW450" s="668"/>
      <c r="DX450" s="668"/>
      <c r="DY450" s="668"/>
      <c r="DZ450" s="668"/>
      <c r="EA450" s="668"/>
      <c r="EB450" s="668"/>
      <c r="EC450" s="668"/>
      <c r="ED450" s="668"/>
      <c r="EE450" s="668"/>
      <c r="EF450" s="668"/>
      <c r="EG450" s="668"/>
      <c r="EH450" s="668"/>
      <c r="EI450" s="668"/>
      <c r="EJ450" s="667" t="s">
        <v>363</v>
      </c>
      <c r="EK450" s="667"/>
      <c r="EL450" s="667"/>
      <c r="EM450" s="667"/>
      <c r="EN450" s="667"/>
      <c r="EO450" s="667"/>
      <c r="EP450" s="667"/>
      <c r="EQ450" s="667"/>
      <c r="ER450" s="663" t="s">
        <v>344</v>
      </c>
      <c r="ES450" s="663"/>
      <c r="ET450" s="663"/>
      <c r="EU450" s="663"/>
      <c r="EV450" s="663"/>
      <c r="EW450" s="663"/>
      <c r="EX450" s="663"/>
      <c r="EY450" s="663"/>
      <c r="EZ450" s="663"/>
      <c r="FA450" s="663"/>
      <c r="FB450" s="663"/>
      <c r="FC450" s="663"/>
      <c r="FD450" s="663"/>
      <c r="FE450" s="663"/>
      <c r="FF450" s="663"/>
      <c r="FG450" s="663"/>
      <c r="HZ450" s="18"/>
      <c r="IA450" s="18"/>
      <c r="IB450" s="18"/>
      <c r="IC450" s="18"/>
      <c r="ID450" s="18"/>
      <c r="IE450" s="18"/>
      <c r="IF450" s="18"/>
      <c r="IG450" s="18"/>
      <c r="IH450" s="18"/>
      <c r="II450" s="18"/>
      <c r="IJ450" s="18"/>
      <c r="IK450" s="18"/>
      <c r="IL450" s="18"/>
    </row>
    <row r="451" spans="2:246" s="15" customFormat="1" ht="13.9" customHeight="1" x14ac:dyDescent="0.4">
      <c r="B451" s="676"/>
      <c r="C451" s="676"/>
      <c r="D451" s="676"/>
      <c r="E451" s="676"/>
      <c r="F451" s="676"/>
      <c r="G451" s="676"/>
      <c r="H451" s="676"/>
      <c r="I451" s="676"/>
      <c r="J451" s="676"/>
      <c r="K451" s="676"/>
      <c r="L451" s="676"/>
      <c r="M451" s="627"/>
      <c r="N451" s="627"/>
      <c r="O451" s="627"/>
      <c r="P451" s="627"/>
      <c r="Q451" s="627"/>
      <c r="R451" s="627"/>
      <c r="S451" s="627"/>
      <c r="T451" s="627"/>
      <c r="U451" s="627"/>
      <c r="V451" s="627"/>
      <c r="W451" s="627"/>
      <c r="X451" s="627"/>
      <c r="Y451" s="627"/>
      <c r="Z451" s="627"/>
      <c r="AA451" s="627"/>
      <c r="AB451" s="627"/>
      <c r="AC451" s="627"/>
      <c r="AD451" s="679"/>
      <c r="AE451" s="680"/>
      <c r="AF451" s="680"/>
      <c r="AG451" s="680"/>
      <c r="AH451" s="680"/>
      <c r="AI451" s="680"/>
      <c r="AJ451" s="644"/>
      <c r="AK451" s="684"/>
      <c r="AL451" s="668"/>
      <c r="AM451" s="668"/>
      <c r="AN451" s="668"/>
      <c r="AO451" s="668"/>
      <c r="AP451" s="668"/>
      <c r="AQ451" s="668"/>
      <c r="AR451" s="668"/>
      <c r="AS451" s="668"/>
      <c r="AT451" s="668"/>
      <c r="AU451" s="668"/>
      <c r="AV451" s="668"/>
      <c r="AW451" s="668"/>
      <c r="AX451" s="668"/>
      <c r="AY451" s="668"/>
      <c r="AZ451" s="668"/>
      <c r="BA451" s="668"/>
      <c r="BB451" s="668"/>
      <c r="BC451" s="668"/>
      <c r="BD451" s="668"/>
      <c r="BE451" s="668"/>
      <c r="BF451" s="667"/>
      <c r="BG451" s="667"/>
      <c r="BH451" s="667"/>
      <c r="BI451" s="667"/>
      <c r="BJ451" s="667"/>
      <c r="BK451" s="667"/>
      <c r="BL451" s="667"/>
      <c r="BM451" s="667"/>
      <c r="BN451" s="663"/>
      <c r="BO451" s="663"/>
      <c r="BP451" s="663"/>
      <c r="BQ451" s="663"/>
      <c r="BR451" s="663"/>
      <c r="BS451" s="663"/>
      <c r="BT451" s="663"/>
      <c r="BU451" s="663"/>
      <c r="BV451" s="663"/>
      <c r="BW451" s="663"/>
      <c r="BX451" s="663"/>
      <c r="BY451" s="663"/>
      <c r="BZ451" s="663"/>
      <c r="CA451" s="663"/>
      <c r="CB451" s="663"/>
      <c r="CC451" s="663"/>
      <c r="CF451" s="676"/>
      <c r="CG451" s="676"/>
      <c r="CH451" s="676"/>
      <c r="CI451" s="676"/>
      <c r="CJ451" s="676"/>
      <c r="CK451" s="676"/>
      <c r="CL451" s="676"/>
      <c r="CM451" s="676"/>
      <c r="CN451" s="676"/>
      <c r="CO451" s="676"/>
      <c r="CP451" s="676"/>
      <c r="CQ451" s="627"/>
      <c r="CR451" s="627"/>
      <c r="CS451" s="627"/>
      <c r="CT451" s="627"/>
      <c r="CU451" s="627"/>
      <c r="CV451" s="627"/>
      <c r="CW451" s="627"/>
      <c r="CX451" s="627"/>
      <c r="CY451" s="627"/>
      <c r="CZ451" s="627"/>
      <c r="DA451" s="627"/>
      <c r="DB451" s="627"/>
      <c r="DC451" s="627"/>
      <c r="DD451" s="627"/>
      <c r="DE451" s="627"/>
      <c r="DF451" s="627"/>
      <c r="DG451" s="627"/>
      <c r="DH451" s="679"/>
      <c r="DI451" s="680"/>
      <c r="DJ451" s="680"/>
      <c r="DK451" s="680"/>
      <c r="DL451" s="680"/>
      <c r="DM451" s="680"/>
      <c r="DN451" s="644"/>
      <c r="DO451" s="684"/>
      <c r="DP451" s="668"/>
      <c r="DQ451" s="668"/>
      <c r="DR451" s="668"/>
      <c r="DS451" s="668"/>
      <c r="DT451" s="668"/>
      <c r="DU451" s="668"/>
      <c r="DV451" s="668"/>
      <c r="DW451" s="668"/>
      <c r="DX451" s="668"/>
      <c r="DY451" s="668"/>
      <c r="DZ451" s="668"/>
      <c r="EA451" s="668"/>
      <c r="EB451" s="668"/>
      <c r="EC451" s="668"/>
      <c r="ED451" s="668"/>
      <c r="EE451" s="668"/>
      <c r="EF451" s="668"/>
      <c r="EG451" s="668"/>
      <c r="EH451" s="668"/>
      <c r="EI451" s="668"/>
      <c r="EJ451" s="667"/>
      <c r="EK451" s="667"/>
      <c r="EL451" s="667"/>
      <c r="EM451" s="667"/>
      <c r="EN451" s="667"/>
      <c r="EO451" s="667"/>
      <c r="EP451" s="667"/>
      <c r="EQ451" s="667"/>
      <c r="ER451" s="663"/>
      <c r="ES451" s="663"/>
      <c r="ET451" s="663"/>
      <c r="EU451" s="663"/>
      <c r="EV451" s="663"/>
      <c r="EW451" s="663"/>
      <c r="EX451" s="663"/>
      <c r="EY451" s="663"/>
      <c r="EZ451" s="663"/>
      <c r="FA451" s="663"/>
      <c r="FB451" s="663"/>
      <c r="FC451" s="663"/>
      <c r="FD451" s="663"/>
      <c r="FE451" s="663"/>
      <c r="FF451" s="663"/>
      <c r="FG451" s="663"/>
      <c r="HZ451" s="18"/>
      <c r="IA451" s="18"/>
      <c r="IB451" s="18"/>
      <c r="IC451" s="18"/>
      <c r="ID451" s="18"/>
      <c r="IE451" s="18"/>
      <c r="IF451" s="18"/>
      <c r="IG451" s="18"/>
      <c r="IH451" s="18"/>
      <c r="II451" s="18"/>
      <c r="IJ451" s="18"/>
      <c r="IK451" s="18"/>
      <c r="IL451" s="18"/>
    </row>
    <row r="452" spans="2:246" s="15" customFormat="1" ht="5.0999999999999996" customHeight="1" x14ac:dyDescent="0.4">
      <c r="B452" s="676"/>
      <c r="C452" s="676"/>
      <c r="D452" s="676"/>
      <c r="E452" s="676"/>
      <c r="F452" s="676"/>
      <c r="G452" s="676"/>
      <c r="H452" s="676"/>
      <c r="I452" s="676"/>
      <c r="J452" s="676"/>
      <c r="K452" s="676"/>
      <c r="L452" s="676"/>
      <c r="M452" s="627"/>
      <c r="N452" s="627"/>
      <c r="O452" s="627"/>
      <c r="P452" s="627"/>
      <c r="Q452" s="627"/>
      <c r="R452" s="627"/>
      <c r="S452" s="627"/>
      <c r="T452" s="627"/>
      <c r="U452" s="627"/>
      <c r="V452" s="627"/>
      <c r="W452" s="627"/>
      <c r="X452" s="627"/>
      <c r="Y452" s="627"/>
      <c r="Z452" s="627"/>
      <c r="AA452" s="627"/>
      <c r="AB452" s="627"/>
      <c r="AC452" s="627"/>
      <c r="AD452" s="681"/>
      <c r="AE452" s="682"/>
      <c r="AF452" s="682"/>
      <c r="AG452" s="682"/>
      <c r="AH452" s="682"/>
      <c r="AI452" s="682"/>
      <c r="AJ452" s="645"/>
      <c r="AK452" s="685"/>
      <c r="AL452" s="668"/>
      <c r="AM452" s="668"/>
      <c r="AN452" s="668"/>
      <c r="AO452" s="668"/>
      <c r="AP452" s="668"/>
      <c r="AQ452" s="668"/>
      <c r="AR452" s="668"/>
      <c r="AS452" s="668"/>
      <c r="AT452" s="668"/>
      <c r="AU452" s="668"/>
      <c r="AV452" s="668"/>
      <c r="AW452" s="668"/>
      <c r="AX452" s="668"/>
      <c r="AY452" s="668"/>
      <c r="AZ452" s="668"/>
      <c r="BA452" s="668"/>
      <c r="BB452" s="668"/>
      <c r="BC452" s="668"/>
      <c r="BD452" s="668"/>
      <c r="BE452" s="668"/>
      <c r="BF452" s="667"/>
      <c r="BG452" s="667"/>
      <c r="BH452" s="667"/>
      <c r="BI452" s="667"/>
      <c r="BJ452" s="667"/>
      <c r="BK452" s="667"/>
      <c r="BL452" s="667"/>
      <c r="BM452" s="667"/>
      <c r="BN452" s="663"/>
      <c r="BO452" s="663"/>
      <c r="BP452" s="663"/>
      <c r="BQ452" s="663"/>
      <c r="BR452" s="663"/>
      <c r="BS452" s="663"/>
      <c r="BT452" s="663"/>
      <c r="BU452" s="663"/>
      <c r="BV452" s="663"/>
      <c r="BW452" s="663"/>
      <c r="BX452" s="663"/>
      <c r="BY452" s="663"/>
      <c r="BZ452" s="663"/>
      <c r="CA452" s="663"/>
      <c r="CB452" s="663"/>
      <c r="CC452" s="663"/>
      <c r="CF452" s="676"/>
      <c r="CG452" s="676"/>
      <c r="CH452" s="676"/>
      <c r="CI452" s="676"/>
      <c r="CJ452" s="676"/>
      <c r="CK452" s="676"/>
      <c r="CL452" s="676"/>
      <c r="CM452" s="676"/>
      <c r="CN452" s="676"/>
      <c r="CO452" s="676"/>
      <c r="CP452" s="676"/>
      <c r="CQ452" s="627"/>
      <c r="CR452" s="627"/>
      <c r="CS452" s="627"/>
      <c r="CT452" s="627"/>
      <c r="CU452" s="627"/>
      <c r="CV452" s="627"/>
      <c r="CW452" s="627"/>
      <c r="CX452" s="627"/>
      <c r="CY452" s="627"/>
      <c r="CZ452" s="627"/>
      <c r="DA452" s="627"/>
      <c r="DB452" s="627"/>
      <c r="DC452" s="627"/>
      <c r="DD452" s="627"/>
      <c r="DE452" s="627"/>
      <c r="DF452" s="627"/>
      <c r="DG452" s="627"/>
      <c r="DH452" s="681"/>
      <c r="DI452" s="682"/>
      <c r="DJ452" s="682"/>
      <c r="DK452" s="682"/>
      <c r="DL452" s="682"/>
      <c r="DM452" s="682"/>
      <c r="DN452" s="645"/>
      <c r="DO452" s="685"/>
      <c r="DP452" s="668"/>
      <c r="DQ452" s="668"/>
      <c r="DR452" s="668"/>
      <c r="DS452" s="668"/>
      <c r="DT452" s="668"/>
      <c r="DU452" s="668"/>
      <c r="DV452" s="668"/>
      <c r="DW452" s="668"/>
      <c r="DX452" s="668"/>
      <c r="DY452" s="668"/>
      <c r="DZ452" s="668"/>
      <c r="EA452" s="668"/>
      <c r="EB452" s="668"/>
      <c r="EC452" s="668"/>
      <c r="ED452" s="668"/>
      <c r="EE452" s="668"/>
      <c r="EF452" s="668"/>
      <c r="EG452" s="668"/>
      <c r="EH452" s="668"/>
      <c r="EI452" s="668"/>
      <c r="EJ452" s="667"/>
      <c r="EK452" s="667"/>
      <c r="EL452" s="667"/>
      <c r="EM452" s="667"/>
      <c r="EN452" s="667"/>
      <c r="EO452" s="667"/>
      <c r="EP452" s="667"/>
      <c r="EQ452" s="667"/>
      <c r="ER452" s="663"/>
      <c r="ES452" s="663"/>
      <c r="ET452" s="663"/>
      <c r="EU452" s="663"/>
      <c r="EV452" s="663"/>
      <c r="EW452" s="663"/>
      <c r="EX452" s="663"/>
      <c r="EY452" s="663"/>
      <c r="EZ452" s="663"/>
      <c r="FA452" s="663"/>
      <c r="FB452" s="663"/>
      <c r="FC452" s="663"/>
      <c r="FD452" s="663"/>
      <c r="FE452" s="663"/>
      <c r="FF452" s="663"/>
      <c r="FG452" s="663"/>
      <c r="HZ452" s="18"/>
      <c r="IA452" s="18"/>
      <c r="IB452" s="18"/>
      <c r="IC452" s="18"/>
      <c r="ID452" s="18"/>
      <c r="IE452" s="18"/>
      <c r="IF452" s="18"/>
      <c r="IG452" s="18"/>
      <c r="IH452" s="18"/>
      <c r="II452" s="18"/>
      <c r="IJ452" s="18"/>
      <c r="IK452" s="18"/>
      <c r="IL452" s="18"/>
    </row>
    <row r="453" spans="2:246" s="15" customFormat="1" ht="14.25" customHeight="1" x14ac:dyDescent="0.4">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AD453" s="255"/>
      <c r="AE453" s="255"/>
      <c r="AF453" s="255"/>
      <c r="AG453" s="255"/>
      <c r="AH453" s="255"/>
      <c r="AI453" s="255"/>
      <c r="AJ453" s="18"/>
      <c r="AK453" s="18"/>
      <c r="AL453" s="204"/>
      <c r="AM453" s="229"/>
      <c r="AN453" s="229"/>
      <c r="AO453" s="229"/>
      <c r="AP453" s="229"/>
      <c r="AQ453" s="18"/>
      <c r="AR453" s="229"/>
      <c r="AS453" s="18"/>
      <c r="AT453" s="18"/>
      <c r="AU453" s="18"/>
      <c r="AV453" s="18"/>
      <c r="AW453" s="18"/>
      <c r="AX453" s="18"/>
      <c r="AY453" s="18"/>
      <c r="AZ453" s="18"/>
      <c r="BA453" s="18"/>
      <c r="BB453" s="18"/>
      <c r="BC453" s="18"/>
      <c r="BF453" s="18"/>
      <c r="BG453" s="18"/>
      <c r="BH453" s="18"/>
      <c r="BI453" s="18"/>
      <c r="BJ453" s="18"/>
      <c r="BN453" s="110"/>
      <c r="BO453" s="110"/>
      <c r="BP453" s="110"/>
      <c r="BQ453" s="110"/>
      <c r="BR453" s="110"/>
      <c r="BS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H453" s="255"/>
      <c r="DI453" s="255"/>
      <c r="DJ453" s="255"/>
      <c r="DK453" s="255"/>
      <c r="DL453" s="255"/>
      <c r="DM453" s="255"/>
      <c r="DN453" s="18"/>
      <c r="DO453" s="18"/>
      <c r="DP453" s="204"/>
      <c r="DQ453" s="229"/>
      <c r="DR453" s="229"/>
      <c r="DS453" s="229"/>
      <c r="DT453" s="229"/>
      <c r="DU453" s="18"/>
      <c r="DV453" s="229"/>
      <c r="DW453" s="18"/>
      <c r="DX453" s="18"/>
      <c r="DY453" s="18"/>
      <c r="DZ453" s="18"/>
      <c r="EA453" s="18"/>
      <c r="EB453" s="18"/>
      <c r="EC453" s="18"/>
      <c r="ED453" s="18"/>
      <c r="EE453" s="18"/>
      <c r="EF453" s="18"/>
      <c r="EG453" s="18"/>
      <c r="EJ453" s="18"/>
      <c r="EK453" s="18"/>
      <c r="EL453" s="18"/>
      <c r="EM453" s="18"/>
      <c r="EN453" s="18"/>
      <c r="ER453" s="110"/>
      <c r="ES453" s="110"/>
      <c r="ET453" s="110"/>
      <c r="EU453" s="110"/>
      <c r="EV453" s="110"/>
      <c r="EW453" s="110"/>
      <c r="HZ453" s="18"/>
      <c r="IA453" s="18"/>
      <c r="IB453" s="18"/>
      <c r="IC453" s="18"/>
      <c r="ID453" s="18"/>
      <c r="IE453" s="18"/>
      <c r="IF453" s="18"/>
      <c r="IG453" s="18"/>
      <c r="IH453" s="18"/>
      <c r="II453" s="18"/>
      <c r="IJ453" s="18"/>
      <c r="IK453" s="18"/>
      <c r="IL453" s="18"/>
    </row>
    <row r="454" spans="2:246" s="15" customFormat="1" ht="18.75" customHeight="1" x14ac:dyDescent="0.4">
      <c r="B454" s="110"/>
      <c r="C454" s="110"/>
      <c r="D454" s="110"/>
      <c r="E454" s="110"/>
      <c r="F454" s="110"/>
      <c r="G454" s="110"/>
      <c r="H454" s="110"/>
      <c r="I454" s="110"/>
      <c r="J454" s="110"/>
      <c r="K454" s="110"/>
      <c r="L454" s="110"/>
      <c r="M454" s="238"/>
      <c r="N454" s="238"/>
      <c r="O454" s="238"/>
      <c r="P454" s="238"/>
      <c r="Q454" s="238"/>
      <c r="R454" s="238"/>
      <c r="S454" s="238"/>
      <c r="T454" s="238"/>
      <c r="U454" s="238"/>
      <c r="V454" s="238"/>
      <c r="W454" s="238"/>
      <c r="X454" s="238"/>
      <c r="Y454" s="238"/>
      <c r="AD454" s="237"/>
      <c r="AE454" s="237"/>
      <c r="AF454" s="237"/>
      <c r="AG454" s="237"/>
      <c r="AH454" s="237"/>
      <c r="AI454" s="237"/>
      <c r="AJ454" s="229"/>
      <c r="AK454" s="229"/>
      <c r="AL454" s="254"/>
      <c r="AM454" s="254"/>
      <c r="AN454" s="254"/>
      <c r="AO454" s="254"/>
      <c r="AP454" s="254"/>
      <c r="AQ454" s="254"/>
      <c r="AR454" s="254"/>
      <c r="AS454" s="254"/>
      <c r="AT454" s="254"/>
      <c r="AU454" s="254"/>
      <c r="AV454" s="254"/>
      <c r="AW454" s="254"/>
      <c r="AX454" s="254"/>
      <c r="AY454" s="254"/>
      <c r="AZ454" s="254"/>
      <c r="BA454" s="254"/>
      <c r="BB454" s="254"/>
      <c r="BC454" s="254"/>
      <c r="BF454" s="229"/>
      <c r="BG454" s="229"/>
      <c r="BH454" s="229"/>
      <c r="BI454" s="229"/>
      <c r="BJ454" s="229"/>
      <c r="CF454" s="110"/>
      <c r="CG454" s="110"/>
      <c r="CH454" s="110"/>
      <c r="CI454" s="110"/>
      <c r="CJ454" s="110"/>
      <c r="CK454" s="110"/>
      <c r="CL454" s="110"/>
      <c r="CM454" s="110"/>
      <c r="CN454" s="110"/>
      <c r="CO454" s="110"/>
      <c r="CP454" s="110"/>
      <c r="CQ454" s="238"/>
      <c r="CR454" s="238"/>
      <c r="CS454" s="238"/>
      <c r="CT454" s="238"/>
      <c r="CU454" s="238"/>
      <c r="CV454" s="238"/>
      <c r="CW454" s="238"/>
      <c r="CX454" s="238"/>
      <c r="CY454" s="238"/>
      <c r="CZ454" s="238"/>
      <c r="DA454" s="238"/>
      <c r="DB454" s="238"/>
      <c r="DC454" s="238"/>
      <c r="DH454" s="237"/>
      <c r="DI454" s="237"/>
      <c r="DJ454" s="237"/>
      <c r="DK454" s="237"/>
      <c r="DL454" s="237"/>
      <c r="DM454" s="237"/>
      <c r="DN454" s="229"/>
      <c r="DO454" s="229"/>
      <c r="DP454" s="254"/>
      <c r="DQ454" s="254"/>
      <c r="DR454" s="254"/>
      <c r="DS454" s="254"/>
      <c r="DT454" s="254"/>
      <c r="DU454" s="254"/>
      <c r="DV454" s="254"/>
      <c r="DW454" s="254"/>
      <c r="DX454" s="254"/>
      <c r="DY454" s="254"/>
      <c r="DZ454" s="254"/>
      <c r="EA454" s="254"/>
      <c r="EB454" s="254"/>
      <c r="EC454" s="254"/>
      <c r="ED454" s="254"/>
      <c r="EE454" s="254"/>
      <c r="EF454" s="254"/>
      <c r="EG454" s="254"/>
      <c r="EJ454" s="229"/>
      <c r="EK454" s="229"/>
      <c r="EL454" s="229"/>
      <c r="EM454" s="229"/>
      <c r="EN454" s="229"/>
      <c r="HT454" s="110"/>
      <c r="HU454" s="110"/>
      <c r="HV454" s="110"/>
      <c r="HW454" s="110"/>
      <c r="HX454" s="110"/>
      <c r="HY454" s="110"/>
      <c r="HZ454" s="18"/>
      <c r="IA454" s="18"/>
      <c r="IB454" s="18"/>
      <c r="IC454" s="18"/>
      <c r="ID454" s="18"/>
      <c r="IE454" s="18"/>
      <c r="IF454" s="18"/>
      <c r="IG454" s="18"/>
      <c r="IH454" s="18"/>
      <c r="II454" s="18"/>
      <c r="IJ454" s="18"/>
      <c r="IK454" s="18"/>
      <c r="IL454" s="18"/>
    </row>
    <row r="455" spans="2:246" s="15" customFormat="1" ht="18.75" customHeight="1" x14ac:dyDescent="0.4">
      <c r="B455" s="686" t="s">
        <v>20</v>
      </c>
      <c r="C455" s="686"/>
      <c r="D455" s="686"/>
      <c r="E455" s="686"/>
      <c r="F455" s="686"/>
      <c r="G455" s="686"/>
      <c r="H455" s="686"/>
      <c r="I455" s="686"/>
      <c r="J455" s="686"/>
      <c r="K455" s="686"/>
      <c r="L455" s="686"/>
      <c r="M455" s="687" t="s">
        <v>361</v>
      </c>
      <c r="N455" s="687"/>
      <c r="O455" s="687"/>
      <c r="P455" s="687"/>
      <c r="Q455" s="687"/>
      <c r="R455" s="687"/>
      <c r="S455" s="687"/>
      <c r="T455" s="687"/>
      <c r="U455" s="687"/>
      <c r="V455" s="687"/>
      <c r="W455" s="687"/>
      <c r="X455" s="687"/>
      <c r="Y455" s="687"/>
      <c r="Z455" s="687"/>
      <c r="AA455" s="687"/>
      <c r="AB455" s="687"/>
      <c r="AC455" s="687"/>
      <c r="AD455" s="688" t="s">
        <v>360</v>
      </c>
      <c r="AE455" s="643"/>
      <c r="AF455" s="643"/>
      <c r="AG455" s="643"/>
      <c r="AH455" s="643"/>
      <c r="AI455" s="643"/>
      <c r="AJ455" s="643"/>
      <c r="AK455" s="683"/>
      <c r="AL455" s="687" t="s">
        <v>359</v>
      </c>
      <c r="AM455" s="687"/>
      <c r="AN455" s="687"/>
      <c r="AO455" s="687"/>
      <c r="AP455" s="687"/>
      <c r="AQ455" s="687"/>
      <c r="AR455" s="687"/>
      <c r="AS455" s="687"/>
      <c r="AT455" s="687"/>
      <c r="AU455" s="687"/>
      <c r="AV455" s="687"/>
      <c r="AW455" s="687"/>
      <c r="AX455" s="687"/>
      <c r="AY455" s="687"/>
      <c r="AZ455" s="687"/>
      <c r="BA455" s="687"/>
      <c r="BB455" s="687"/>
      <c r="BC455" s="687"/>
      <c r="BD455" s="687"/>
      <c r="BE455" s="687"/>
      <c r="BF455" s="690" t="s">
        <v>108</v>
      </c>
      <c r="BG455" s="690"/>
      <c r="BH455" s="690"/>
      <c r="BI455" s="690"/>
      <c r="BJ455" s="690"/>
      <c r="BK455" s="690"/>
      <c r="BL455" s="690"/>
      <c r="BM455" s="690"/>
      <c r="BN455" s="690" t="s">
        <v>358</v>
      </c>
      <c r="BO455" s="690"/>
      <c r="BP455" s="690"/>
      <c r="BQ455" s="690"/>
      <c r="BR455" s="690"/>
      <c r="BS455" s="690"/>
      <c r="BT455" s="690"/>
      <c r="BU455" s="690"/>
      <c r="BV455" s="690"/>
      <c r="BW455" s="690"/>
      <c r="BX455" s="690"/>
      <c r="BY455" s="690"/>
      <c r="BZ455" s="690"/>
      <c r="CA455" s="690"/>
      <c r="CB455" s="690"/>
      <c r="CC455" s="690"/>
      <c r="CF455" s="686" t="s">
        <v>20</v>
      </c>
      <c r="CG455" s="686"/>
      <c r="CH455" s="686"/>
      <c r="CI455" s="686"/>
      <c r="CJ455" s="686"/>
      <c r="CK455" s="686"/>
      <c r="CL455" s="686"/>
      <c r="CM455" s="686"/>
      <c r="CN455" s="686"/>
      <c r="CO455" s="686"/>
      <c r="CP455" s="686"/>
      <c r="CQ455" s="687" t="s">
        <v>361</v>
      </c>
      <c r="CR455" s="687"/>
      <c r="CS455" s="687"/>
      <c r="CT455" s="687"/>
      <c r="CU455" s="687"/>
      <c r="CV455" s="687"/>
      <c r="CW455" s="687"/>
      <c r="CX455" s="687"/>
      <c r="CY455" s="687"/>
      <c r="CZ455" s="687"/>
      <c r="DA455" s="687"/>
      <c r="DB455" s="687"/>
      <c r="DC455" s="687"/>
      <c r="DD455" s="687"/>
      <c r="DE455" s="687"/>
      <c r="DF455" s="687"/>
      <c r="DG455" s="687"/>
      <c r="DH455" s="688" t="s">
        <v>360</v>
      </c>
      <c r="DI455" s="643"/>
      <c r="DJ455" s="643"/>
      <c r="DK455" s="643"/>
      <c r="DL455" s="643"/>
      <c r="DM455" s="643"/>
      <c r="DN455" s="643"/>
      <c r="DO455" s="683"/>
      <c r="DP455" s="687" t="s">
        <v>359</v>
      </c>
      <c r="DQ455" s="687"/>
      <c r="DR455" s="687"/>
      <c r="DS455" s="687"/>
      <c r="DT455" s="687"/>
      <c r="DU455" s="687"/>
      <c r="DV455" s="687"/>
      <c r="DW455" s="687"/>
      <c r="DX455" s="687"/>
      <c r="DY455" s="687"/>
      <c r="DZ455" s="687"/>
      <c r="EA455" s="687"/>
      <c r="EB455" s="687"/>
      <c r="EC455" s="687"/>
      <c r="ED455" s="687"/>
      <c r="EE455" s="687"/>
      <c r="EF455" s="687"/>
      <c r="EG455" s="687"/>
      <c r="EH455" s="687"/>
      <c r="EI455" s="687"/>
      <c r="EJ455" s="690" t="s">
        <v>108</v>
      </c>
      <c r="EK455" s="690"/>
      <c r="EL455" s="690"/>
      <c r="EM455" s="690"/>
      <c r="EN455" s="690"/>
      <c r="EO455" s="690"/>
      <c r="EP455" s="690"/>
      <c r="EQ455" s="690"/>
      <c r="ER455" s="690" t="s">
        <v>358</v>
      </c>
      <c r="ES455" s="690"/>
      <c r="ET455" s="690"/>
      <c r="EU455" s="690"/>
      <c r="EV455" s="690"/>
      <c r="EW455" s="690"/>
      <c r="EX455" s="690"/>
      <c r="EY455" s="690"/>
      <c r="EZ455" s="690"/>
      <c r="FA455" s="690"/>
      <c r="FB455" s="690"/>
      <c r="FC455" s="690"/>
      <c r="FD455" s="690"/>
      <c r="FE455" s="690"/>
      <c r="FF455" s="690"/>
      <c r="FG455" s="690"/>
      <c r="HZ455" s="18"/>
      <c r="IA455" s="18"/>
      <c r="IB455" s="18"/>
      <c r="IC455" s="18"/>
      <c r="ID455" s="18"/>
      <c r="IE455" s="18"/>
      <c r="IF455" s="18"/>
      <c r="IG455" s="18"/>
      <c r="IH455" s="18"/>
      <c r="II455" s="18"/>
      <c r="IJ455" s="18"/>
      <c r="IK455" s="18"/>
      <c r="IL455" s="18"/>
    </row>
    <row r="456" spans="2:246" s="15" customFormat="1" ht="18.75" customHeight="1" x14ac:dyDescent="0.4">
      <c r="B456" s="686"/>
      <c r="C456" s="686"/>
      <c r="D456" s="686"/>
      <c r="E456" s="686"/>
      <c r="F456" s="686"/>
      <c r="G456" s="686"/>
      <c r="H456" s="686"/>
      <c r="I456" s="686"/>
      <c r="J456" s="686"/>
      <c r="K456" s="686"/>
      <c r="L456" s="686"/>
      <c r="M456" s="687"/>
      <c r="N456" s="687"/>
      <c r="O456" s="687"/>
      <c r="P456" s="687"/>
      <c r="Q456" s="687"/>
      <c r="R456" s="687"/>
      <c r="S456" s="687"/>
      <c r="T456" s="687"/>
      <c r="U456" s="687"/>
      <c r="V456" s="687"/>
      <c r="W456" s="687"/>
      <c r="X456" s="687"/>
      <c r="Y456" s="687"/>
      <c r="Z456" s="687"/>
      <c r="AA456" s="687"/>
      <c r="AB456" s="687"/>
      <c r="AC456" s="687"/>
      <c r="AD456" s="689"/>
      <c r="AE456" s="645"/>
      <c r="AF456" s="645"/>
      <c r="AG456" s="645"/>
      <c r="AH456" s="645"/>
      <c r="AI456" s="645"/>
      <c r="AJ456" s="645"/>
      <c r="AK456" s="685"/>
      <c r="AL456" s="689" t="s">
        <v>357</v>
      </c>
      <c r="AM456" s="645"/>
      <c r="AN456" s="645"/>
      <c r="AO456" s="685"/>
      <c r="AP456" s="689" t="s">
        <v>356</v>
      </c>
      <c r="AQ456" s="645"/>
      <c r="AR456" s="645"/>
      <c r="AS456" s="645"/>
      <c r="AT456" s="645"/>
      <c r="AU456" s="645"/>
      <c r="AV456" s="645"/>
      <c r="AW456" s="645"/>
      <c r="AX456" s="645"/>
      <c r="AY456" s="687" t="s">
        <v>355</v>
      </c>
      <c r="AZ456" s="687"/>
      <c r="BA456" s="687"/>
      <c r="BB456" s="687"/>
      <c r="BC456" s="687"/>
      <c r="BD456" s="687"/>
      <c r="BE456" s="687"/>
      <c r="BF456" s="690"/>
      <c r="BG456" s="690"/>
      <c r="BH456" s="690"/>
      <c r="BI456" s="690"/>
      <c r="BJ456" s="690"/>
      <c r="BK456" s="690"/>
      <c r="BL456" s="690"/>
      <c r="BM456" s="690"/>
      <c r="BN456" s="690"/>
      <c r="BO456" s="690"/>
      <c r="BP456" s="690"/>
      <c r="BQ456" s="690"/>
      <c r="BR456" s="690"/>
      <c r="BS456" s="690"/>
      <c r="BT456" s="690"/>
      <c r="BU456" s="690"/>
      <c r="BV456" s="690"/>
      <c r="BW456" s="690"/>
      <c r="BX456" s="690"/>
      <c r="BY456" s="690"/>
      <c r="BZ456" s="690"/>
      <c r="CA456" s="690"/>
      <c r="CB456" s="690"/>
      <c r="CC456" s="690"/>
      <c r="CF456" s="686"/>
      <c r="CG456" s="686"/>
      <c r="CH456" s="686"/>
      <c r="CI456" s="686"/>
      <c r="CJ456" s="686"/>
      <c r="CK456" s="686"/>
      <c r="CL456" s="686"/>
      <c r="CM456" s="686"/>
      <c r="CN456" s="686"/>
      <c r="CO456" s="686"/>
      <c r="CP456" s="686"/>
      <c r="CQ456" s="687"/>
      <c r="CR456" s="687"/>
      <c r="CS456" s="687"/>
      <c r="CT456" s="687"/>
      <c r="CU456" s="687"/>
      <c r="CV456" s="687"/>
      <c r="CW456" s="687"/>
      <c r="CX456" s="687"/>
      <c r="CY456" s="687"/>
      <c r="CZ456" s="687"/>
      <c r="DA456" s="687"/>
      <c r="DB456" s="687"/>
      <c r="DC456" s="687"/>
      <c r="DD456" s="687"/>
      <c r="DE456" s="687"/>
      <c r="DF456" s="687"/>
      <c r="DG456" s="687"/>
      <c r="DH456" s="689"/>
      <c r="DI456" s="645"/>
      <c r="DJ456" s="645"/>
      <c r="DK456" s="645"/>
      <c r="DL456" s="645"/>
      <c r="DM456" s="645"/>
      <c r="DN456" s="645"/>
      <c r="DO456" s="685"/>
      <c r="DP456" s="689" t="s">
        <v>357</v>
      </c>
      <c r="DQ456" s="645"/>
      <c r="DR456" s="645"/>
      <c r="DS456" s="685"/>
      <c r="DT456" s="689" t="s">
        <v>356</v>
      </c>
      <c r="DU456" s="645"/>
      <c r="DV456" s="645"/>
      <c r="DW456" s="645"/>
      <c r="DX456" s="645"/>
      <c r="DY456" s="645"/>
      <c r="DZ456" s="645"/>
      <c r="EA456" s="645"/>
      <c r="EB456" s="645"/>
      <c r="EC456" s="687" t="s">
        <v>355</v>
      </c>
      <c r="ED456" s="687"/>
      <c r="EE456" s="687"/>
      <c r="EF456" s="687"/>
      <c r="EG456" s="687"/>
      <c r="EH456" s="687"/>
      <c r="EI456" s="687"/>
      <c r="EJ456" s="690"/>
      <c r="EK456" s="690"/>
      <c r="EL456" s="690"/>
      <c r="EM456" s="690"/>
      <c r="EN456" s="690"/>
      <c r="EO456" s="690"/>
      <c r="EP456" s="690"/>
      <c r="EQ456" s="690"/>
      <c r="ER456" s="690"/>
      <c r="ES456" s="690"/>
      <c r="ET456" s="690"/>
      <c r="EU456" s="690"/>
      <c r="EV456" s="690"/>
      <c r="EW456" s="690"/>
      <c r="EX456" s="690"/>
      <c r="EY456" s="690"/>
      <c r="EZ456" s="690"/>
      <c r="FA456" s="690"/>
      <c r="FB456" s="690"/>
      <c r="FC456" s="690"/>
      <c r="FD456" s="690"/>
      <c r="FE456" s="690"/>
      <c r="FF456" s="690"/>
      <c r="FG456" s="690"/>
      <c r="HZ456" s="18"/>
      <c r="IA456" s="18"/>
      <c r="IB456" s="18"/>
      <c r="IC456" s="18"/>
      <c r="ID456" s="18"/>
      <c r="IE456" s="18"/>
      <c r="IF456" s="18"/>
      <c r="IG456" s="18"/>
      <c r="IH456" s="18"/>
      <c r="II456" s="18"/>
      <c r="IJ456" s="18"/>
      <c r="IK456" s="18"/>
      <c r="IL456" s="18"/>
    </row>
    <row r="457" spans="2:246" s="15" customFormat="1" ht="5.0999999999999996" customHeight="1" thickBot="1" x14ac:dyDescent="0.45">
      <c r="B457" s="676" t="s">
        <v>354</v>
      </c>
      <c r="C457" s="676"/>
      <c r="D457" s="676"/>
      <c r="E457" s="676"/>
      <c r="F457" s="676"/>
      <c r="G457" s="676"/>
      <c r="H457" s="676"/>
      <c r="I457" s="676"/>
      <c r="J457" s="676"/>
      <c r="K457" s="676"/>
      <c r="L457" s="676"/>
      <c r="M457" s="627"/>
      <c r="N457" s="627"/>
      <c r="O457" s="627"/>
      <c r="P457" s="627"/>
      <c r="Q457" s="627"/>
      <c r="R457" s="627"/>
      <c r="S457" s="627"/>
      <c r="T457" s="627"/>
      <c r="U457" s="627"/>
      <c r="V457" s="627"/>
      <c r="W457" s="627"/>
      <c r="X457" s="627"/>
      <c r="Y457" s="627"/>
      <c r="Z457" s="627"/>
      <c r="AA457" s="627"/>
      <c r="AB457" s="627"/>
      <c r="AC457" s="627"/>
      <c r="AD457" s="677"/>
      <c r="AE457" s="678"/>
      <c r="AF457" s="678"/>
      <c r="AG457" s="678"/>
      <c r="AH457" s="678"/>
      <c r="AI457" s="678"/>
      <c r="AJ457" s="643" t="s">
        <v>347</v>
      </c>
      <c r="AK457" s="683"/>
      <c r="AL457" s="246"/>
      <c r="AM457" s="246"/>
      <c r="AN457" s="246"/>
      <c r="AO457" s="248"/>
      <c r="AP457" s="253"/>
      <c r="AQ457" s="247"/>
      <c r="AR457" s="246"/>
      <c r="AS457" s="664"/>
      <c r="AT457" s="664"/>
      <c r="AU457" s="664"/>
      <c r="AV457" s="643" t="s">
        <v>346</v>
      </c>
      <c r="AW457" s="643"/>
      <c r="AX457" s="643"/>
      <c r="AY457" s="667"/>
      <c r="AZ457" s="667"/>
      <c r="BA457" s="667"/>
      <c r="BB457" s="667"/>
      <c r="BC457" s="667"/>
      <c r="BD457" s="667"/>
      <c r="BE457" s="667"/>
      <c r="BF457" s="667"/>
      <c r="BG457" s="667"/>
      <c r="BH457" s="667"/>
      <c r="BI457" s="667"/>
      <c r="BJ457" s="667"/>
      <c r="BK457" s="667"/>
      <c r="BL457" s="667"/>
      <c r="BM457" s="667"/>
      <c r="BN457" s="663"/>
      <c r="BO457" s="663"/>
      <c r="BP457" s="663"/>
      <c r="BQ457" s="663"/>
      <c r="BR457" s="663"/>
      <c r="BS457" s="663"/>
      <c r="BT457" s="663"/>
      <c r="BU457" s="663"/>
      <c r="BV457" s="663"/>
      <c r="BW457" s="663"/>
      <c r="BX457" s="663"/>
      <c r="BY457" s="663"/>
      <c r="BZ457" s="663"/>
      <c r="CA457" s="663"/>
      <c r="CB457" s="663"/>
      <c r="CC457" s="663"/>
      <c r="CF457" s="676" t="s">
        <v>354</v>
      </c>
      <c r="CG457" s="676"/>
      <c r="CH457" s="676"/>
      <c r="CI457" s="676"/>
      <c r="CJ457" s="676"/>
      <c r="CK457" s="676"/>
      <c r="CL457" s="676"/>
      <c r="CM457" s="676"/>
      <c r="CN457" s="676"/>
      <c r="CO457" s="676"/>
      <c r="CP457" s="676"/>
      <c r="CQ457" s="627" t="s">
        <v>601</v>
      </c>
      <c r="CR457" s="627"/>
      <c r="CS457" s="627"/>
      <c r="CT457" s="627"/>
      <c r="CU457" s="627"/>
      <c r="CV457" s="627"/>
      <c r="CW457" s="627"/>
      <c r="CX457" s="627"/>
      <c r="CY457" s="627"/>
      <c r="CZ457" s="627"/>
      <c r="DA457" s="627"/>
      <c r="DB457" s="627"/>
      <c r="DC457" s="627"/>
      <c r="DD457" s="627"/>
      <c r="DE457" s="627"/>
      <c r="DF457" s="627"/>
      <c r="DG457" s="627"/>
      <c r="DH457" s="677">
        <v>1000</v>
      </c>
      <c r="DI457" s="678"/>
      <c r="DJ457" s="678"/>
      <c r="DK457" s="678"/>
      <c r="DL457" s="678"/>
      <c r="DM457" s="678"/>
      <c r="DN457" s="643" t="s">
        <v>347</v>
      </c>
      <c r="DO457" s="683"/>
      <c r="DP457" s="246"/>
      <c r="DQ457" s="246"/>
      <c r="DR457" s="246"/>
      <c r="DS457" s="248"/>
      <c r="DT457" s="253"/>
      <c r="DU457" s="247"/>
      <c r="DV457" s="246"/>
      <c r="DW457" s="664">
        <v>4</v>
      </c>
      <c r="DX457" s="664"/>
      <c r="DY457" s="664"/>
      <c r="DZ457" s="643" t="s">
        <v>346</v>
      </c>
      <c r="EA457" s="643"/>
      <c r="EB457" s="643"/>
      <c r="EC457" s="667" t="s">
        <v>322</v>
      </c>
      <c r="ED457" s="667"/>
      <c r="EE457" s="667"/>
      <c r="EF457" s="667"/>
      <c r="EG457" s="667"/>
      <c r="EH457" s="667"/>
      <c r="EI457" s="667"/>
      <c r="EJ457" s="667" t="s">
        <v>353</v>
      </c>
      <c r="EK457" s="667"/>
      <c r="EL457" s="667"/>
      <c r="EM457" s="667"/>
      <c r="EN457" s="667"/>
      <c r="EO457" s="667"/>
      <c r="EP457" s="667"/>
      <c r="EQ457" s="667"/>
      <c r="ER457" s="663" t="s">
        <v>344</v>
      </c>
      <c r="ES457" s="663"/>
      <c r="ET457" s="663"/>
      <c r="EU457" s="663"/>
      <c r="EV457" s="663"/>
      <c r="EW457" s="663"/>
      <c r="EX457" s="663"/>
      <c r="EY457" s="663"/>
      <c r="EZ457" s="663"/>
      <c r="FA457" s="663"/>
      <c r="FB457" s="663"/>
      <c r="FC457" s="663"/>
      <c r="FD457" s="663"/>
      <c r="FE457" s="663"/>
      <c r="FF457" s="663"/>
      <c r="FG457" s="663"/>
      <c r="HZ457" s="18"/>
      <c r="IA457" s="18"/>
      <c r="IB457" s="18"/>
      <c r="IC457" s="18"/>
      <c r="ID457" s="18"/>
      <c r="IE457" s="18"/>
      <c r="IF457" s="18"/>
      <c r="IG457" s="18"/>
      <c r="IH457" s="18"/>
      <c r="II457" s="18"/>
      <c r="IJ457" s="18"/>
      <c r="IK457" s="18"/>
      <c r="IL457" s="18"/>
    </row>
    <row r="458" spans="2:246" s="15" customFormat="1" ht="18" customHeight="1" thickBot="1" x14ac:dyDescent="0.45">
      <c r="B458" s="676"/>
      <c r="C458" s="676"/>
      <c r="D458" s="676"/>
      <c r="E458" s="676"/>
      <c r="F458" s="676"/>
      <c r="G458" s="676"/>
      <c r="H458" s="676"/>
      <c r="I458" s="676"/>
      <c r="J458" s="676"/>
      <c r="K458" s="676"/>
      <c r="L458" s="676"/>
      <c r="M458" s="627"/>
      <c r="N458" s="627"/>
      <c r="O458" s="627"/>
      <c r="P458" s="627"/>
      <c r="Q458" s="627"/>
      <c r="R458" s="627"/>
      <c r="S458" s="627"/>
      <c r="T458" s="627"/>
      <c r="U458" s="627"/>
      <c r="V458" s="627"/>
      <c r="W458" s="627"/>
      <c r="X458" s="627"/>
      <c r="Y458" s="627"/>
      <c r="Z458" s="627"/>
      <c r="AA458" s="627"/>
      <c r="AB458" s="627"/>
      <c r="AC458" s="627"/>
      <c r="AD458" s="679"/>
      <c r="AE458" s="680"/>
      <c r="AF458" s="680"/>
      <c r="AG458" s="680"/>
      <c r="AH458" s="680"/>
      <c r="AI458" s="680"/>
      <c r="AJ458" s="644"/>
      <c r="AK458" s="684"/>
      <c r="AL458" s="204"/>
      <c r="AM458" s="629"/>
      <c r="AN458" s="630"/>
      <c r="AO458" s="245"/>
      <c r="AP458" s="252"/>
      <c r="AQ458" s="629"/>
      <c r="AR458" s="630"/>
      <c r="AS458" s="665"/>
      <c r="AT458" s="665"/>
      <c r="AU458" s="665"/>
      <c r="AV458" s="644"/>
      <c r="AW458" s="644"/>
      <c r="AX458" s="644"/>
      <c r="AY458" s="667"/>
      <c r="AZ458" s="667"/>
      <c r="BA458" s="667"/>
      <c r="BB458" s="667"/>
      <c r="BC458" s="667"/>
      <c r="BD458" s="667"/>
      <c r="BE458" s="667"/>
      <c r="BF458" s="667"/>
      <c r="BG458" s="667"/>
      <c r="BH458" s="667"/>
      <c r="BI458" s="667"/>
      <c r="BJ458" s="667"/>
      <c r="BK458" s="667"/>
      <c r="BL458" s="667"/>
      <c r="BM458" s="667"/>
      <c r="BN458" s="663"/>
      <c r="BO458" s="663"/>
      <c r="BP458" s="663"/>
      <c r="BQ458" s="663"/>
      <c r="BR458" s="663"/>
      <c r="BS458" s="663"/>
      <c r="BT458" s="663"/>
      <c r="BU458" s="663"/>
      <c r="BV458" s="663"/>
      <c r="BW458" s="663"/>
      <c r="BX458" s="663"/>
      <c r="BY458" s="663"/>
      <c r="BZ458" s="663"/>
      <c r="CA458" s="663"/>
      <c r="CB458" s="663"/>
      <c r="CC458" s="663"/>
      <c r="CF458" s="676"/>
      <c r="CG458" s="676"/>
      <c r="CH458" s="676"/>
      <c r="CI458" s="676"/>
      <c r="CJ458" s="676"/>
      <c r="CK458" s="676"/>
      <c r="CL458" s="676"/>
      <c r="CM458" s="676"/>
      <c r="CN458" s="676"/>
      <c r="CO458" s="676"/>
      <c r="CP458" s="676"/>
      <c r="CQ458" s="627"/>
      <c r="CR458" s="627"/>
      <c r="CS458" s="627"/>
      <c r="CT458" s="627"/>
      <c r="CU458" s="627"/>
      <c r="CV458" s="627"/>
      <c r="CW458" s="627"/>
      <c r="CX458" s="627"/>
      <c r="CY458" s="627"/>
      <c r="CZ458" s="627"/>
      <c r="DA458" s="627"/>
      <c r="DB458" s="627"/>
      <c r="DC458" s="627"/>
      <c r="DD458" s="627"/>
      <c r="DE458" s="627"/>
      <c r="DF458" s="627"/>
      <c r="DG458" s="627"/>
      <c r="DH458" s="679"/>
      <c r="DI458" s="680"/>
      <c r="DJ458" s="680"/>
      <c r="DK458" s="680"/>
      <c r="DL458" s="680"/>
      <c r="DM458" s="680"/>
      <c r="DN458" s="644"/>
      <c r="DO458" s="684"/>
      <c r="DP458" s="204"/>
      <c r="DQ458" s="629"/>
      <c r="DR458" s="630"/>
      <c r="DS458" s="245"/>
      <c r="DT458" s="252"/>
      <c r="DU458" s="629" t="s">
        <v>343</v>
      </c>
      <c r="DV458" s="630"/>
      <c r="DW458" s="665"/>
      <c r="DX458" s="665"/>
      <c r="DY458" s="665"/>
      <c r="DZ458" s="644"/>
      <c r="EA458" s="644"/>
      <c r="EB458" s="644"/>
      <c r="EC458" s="667"/>
      <c r="ED458" s="667"/>
      <c r="EE458" s="667"/>
      <c r="EF458" s="667"/>
      <c r="EG458" s="667"/>
      <c r="EH458" s="667"/>
      <c r="EI458" s="667"/>
      <c r="EJ458" s="667"/>
      <c r="EK458" s="667"/>
      <c r="EL458" s="667"/>
      <c r="EM458" s="667"/>
      <c r="EN458" s="667"/>
      <c r="EO458" s="667"/>
      <c r="EP458" s="667"/>
      <c r="EQ458" s="667"/>
      <c r="ER458" s="663"/>
      <c r="ES458" s="663"/>
      <c r="ET458" s="663"/>
      <c r="EU458" s="663"/>
      <c r="EV458" s="663"/>
      <c r="EW458" s="663"/>
      <c r="EX458" s="663"/>
      <c r="EY458" s="663"/>
      <c r="EZ458" s="663"/>
      <c r="FA458" s="663"/>
      <c r="FB458" s="663"/>
      <c r="FC458" s="663"/>
      <c r="FD458" s="663"/>
      <c r="FE458" s="663"/>
      <c r="FF458" s="663"/>
      <c r="FG458" s="663"/>
      <c r="HZ458" s="18"/>
      <c r="IA458" s="18"/>
      <c r="IB458" s="18"/>
      <c r="IC458" s="18"/>
      <c r="ID458" s="18"/>
      <c r="IE458" s="18"/>
      <c r="IF458" s="18"/>
      <c r="IG458" s="18"/>
      <c r="IH458" s="18"/>
      <c r="II458" s="18"/>
      <c r="IJ458" s="18"/>
      <c r="IK458" s="18"/>
      <c r="IL458" s="18"/>
    </row>
    <row r="459" spans="2:246" s="15" customFormat="1" ht="5.0999999999999996" customHeight="1" x14ac:dyDescent="0.4">
      <c r="B459" s="676"/>
      <c r="C459" s="676"/>
      <c r="D459" s="676"/>
      <c r="E459" s="676"/>
      <c r="F459" s="676"/>
      <c r="G459" s="676"/>
      <c r="H459" s="676"/>
      <c r="I459" s="676"/>
      <c r="J459" s="676"/>
      <c r="K459" s="676"/>
      <c r="L459" s="676"/>
      <c r="M459" s="627"/>
      <c r="N459" s="627"/>
      <c r="O459" s="627"/>
      <c r="P459" s="627"/>
      <c r="Q459" s="627"/>
      <c r="R459" s="627"/>
      <c r="S459" s="627"/>
      <c r="T459" s="627"/>
      <c r="U459" s="627"/>
      <c r="V459" s="627"/>
      <c r="W459" s="627"/>
      <c r="X459" s="627"/>
      <c r="Y459" s="627"/>
      <c r="Z459" s="627"/>
      <c r="AA459" s="627"/>
      <c r="AB459" s="627"/>
      <c r="AC459" s="627"/>
      <c r="AD459" s="681"/>
      <c r="AE459" s="682"/>
      <c r="AF459" s="682"/>
      <c r="AG459" s="682"/>
      <c r="AH459" s="682"/>
      <c r="AI459" s="682"/>
      <c r="AJ459" s="645"/>
      <c r="AK459" s="685"/>
      <c r="AL459" s="244"/>
      <c r="AM459" s="241"/>
      <c r="AN459" s="241"/>
      <c r="AO459" s="243"/>
      <c r="AP459" s="251"/>
      <c r="AQ459" s="242"/>
      <c r="AR459" s="241"/>
      <c r="AS459" s="666"/>
      <c r="AT459" s="666"/>
      <c r="AU459" s="666"/>
      <c r="AV459" s="645"/>
      <c r="AW459" s="645"/>
      <c r="AX459" s="645"/>
      <c r="AY459" s="667"/>
      <c r="AZ459" s="667"/>
      <c r="BA459" s="667"/>
      <c r="BB459" s="667"/>
      <c r="BC459" s="667"/>
      <c r="BD459" s="667"/>
      <c r="BE459" s="667"/>
      <c r="BF459" s="667"/>
      <c r="BG459" s="667"/>
      <c r="BH459" s="667"/>
      <c r="BI459" s="667"/>
      <c r="BJ459" s="667"/>
      <c r="BK459" s="667"/>
      <c r="BL459" s="667"/>
      <c r="BM459" s="667"/>
      <c r="BN459" s="663"/>
      <c r="BO459" s="663"/>
      <c r="BP459" s="663"/>
      <c r="BQ459" s="663"/>
      <c r="BR459" s="663"/>
      <c r="BS459" s="663"/>
      <c r="BT459" s="663"/>
      <c r="BU459" s="663"/>
      <c r="BV459" s="663"/>
      <c r="BW459" s="663"/>
      <c r="BX459" s="663"/>
      <c r="BY459" s="663"/>
      <c r="BZ459" s="663"/>
      <c r="CA459" s="663"/>
      <c r="CB459" s="663"/>
      <c r="CC459" s="663"/>
      <c r="CF459" s="676"/>
      <c r="CG459" s="676"/>
      <c r="CH459" s="676"/>
      <c r="CI459" s="676"/>
      <c r="CJ459" s="676"/>
      <c r="CK459" s="676"/>
      <c r="CL459" s="676"/>
      <c r="CM459" s="676"/>
      <c r="CN459" s="676"/>
      <c r="CO459" s="676"/>
      <c r="CP459" s="676"/>
      <c r="CQ459" s="627"/>
      <c r="CR459" s="627"/>
      <c r="CS459" s="627"/>
      <c r="CT459" s="627"/>
      <c r="CU459" s="627"/>
      <c r="CV459" s="627"/>
      <c r="CW459" s="627"/>
      <c r="CX459" s="627"/>
      <c r="CY459" s="627"/>
      <c r="CZ459" s="627"/>
      <c r="DA459" s="627"/>
      <c r="DB459" s="627"/>
      <c r="DC459" s="627"/>
      <c r="DD459" s="627"/>
      <c r="DE459" s="627"/>
      <c r="DF459" s="627"/>
      <c r="DG459" s="627"/>
      <c r="DH459" s="681"/>
      <c r="DI459" s="682"/>
      <c r="DJ459" s="682"/>
      <c r="DK459" s="682"/>
      <c r="DL459" s="682"/>
      <c r="DM459" s="682"/>
      <c r="DN459" s="645"/>
      <c r="DO459" s="685"/>
      <c r="DP459" s="244"/>
      <c r="DQ459" s="241"/>
      <c r="DR459" s="241"/>
      <c r="DS459" s="243"/>
      <c r="DT459" s="251"/>
      <c r="DU459" s="242"/>
      <c r="DV459" s="241"/>
      <c r="DW459" s="666"/>
      <c r="DX459" s="666"/>
      <c r="DY459" s="666"/>
      <c r="DZ459" s="645"/>
      <c r="EA459" s="645"/>
      <c r="EB459" s="645"/>
      <c r="EC459" s="667"/>
      <c r="ED459" s="667"/>
      <c r="EE459" s="667"/>
      <c r="EF459" s="667"/>
      <c r="EG459" s="667"/>
      <c r="EH459" s="667"/>
      <c r="EI459" s="667"/>
      <c r="EJ459" s="667"/>
      <c r="EK459" s="667"/>
      <c r="EL459" s="667"/>
      <c r="EM459" s="667"/>
      <c r="EN459" s="667"/>
      <c r="EO459" s="667"/>
      <c r="EP459" s="667"/>
      <c r="EQ459" s="667"/>
      <c r="ER459" s="663"/>
      <c r="ES459" s="663"/>
      <c r="ET459" s="663"/>
      <c r="EU459" s="663"/>
      <c r="EV459" s="663"/>
      <c r="EW459" s="663"/>
      <c r="EX459" s="663"/>
      <c r="EY459" s="663"/>
      <c r="EZ459" s="663"/>
      <c r="FA459" s="663"/>
      <c r="FB459" s="663"/>
      <c r="FC459" s="663"/>
      <c r="FD459" s="663"/>
      <c r="FE459" s="663"/>
      <c r="FF459" s="663"/>
      <c r="FG459" s="663"/>
      <c r="HZ459" s="18"/>
      <c r="IA459" s="18"/>
      <c r="IB459" s="18"/>
      <c r="IC459" s="18"/>
      <c r="ID459" s="18"/>
      <c r="IE459" s="18"/>
      <c r="IF459" s="18"/>
      <c r="IG459" s="18"/>
      <c r="IH459" s="18"/>
      <c r="II459" s="18"/>
      <c r="IJ459" s="18"/>
      <c r="IK459" s="18"/>
      <c r="IL459" s="18"/>
    </row>
    <row r="460" spans="2:246" s="15" customFormat="1" ht="5.0999999999999996" customHeight="1" thickBot="1" x14ac:dyDescent="0.45">
      <c r="B460" s="676" t="s">
        <v>352</v>
      </c>
      <c r="C460" s="676"/>
      <c r="D460" s="676"/>
      <c r="E460" s="676"/>
      <c r="F460" s="676"/>
      <c r="G460" s="676"/>
      <c r="H460" s="676"/>
      <c r="I460" s="676"/>
      <c r="J460" s="676"/>
      <c r="K460" s="676"/>
      <c r="L460" s="676"/>
      <c r="M460" s="627"/>
      <c r="N460" s="627"/>
      <c r="O460" s="627"/>
      <c r="P460" s="627"/>
      <c r="Q460" s="627"/>
      <c r="R460" s="627"/>
      <c r="S460" s="627"/>
      <c r="T460" s="627"/>
      <c r="U460" s="627"/>
      <c r="V460" s="627"/>
      <c r="W460" s="627"/>
      <c r="X460" s="627"/>
      <c r="Y460" s="627"/>
      <c r="Z460" s="627"/>
      <c r="AA460" s="627"/>
      <c r="AB460" s="627"/>
      <c r="AC460" s="627"/>
      <c r="AD460" s="677"/>
      <c r="AE460" s="678"/>
      <c r="AF460" s="678"/>
      <c r="AG460" s="678"/>
      <c r="AH460" s="678"/>
      <c r="AI460" s="678"/>
      <c r="AJ460" s="643" t="s">
        <v>347</v>
      </c>
      <c r="AK460" s="683"/>
      <c r="AL460" s="204"/>
      <c r="AM460" s="246"/>
      <c r="AN460" s="246"/>
      <c r="AO460" s="248"/>
      <c r="AP460" s="246"/>
      <c r="AQ460" s="247"/>
      <c r="AR460" s="246"/>
      <c r="AS460" s="664"/>
      <c r="AT460" s="664"/>
      <c r="AU460" s="664"/>
      <c r="AV460" s="643" t="s">
        <v>346</v>
      </c>
      <c r="AW460" s="643"/>
      <c r="AX460" s="643"/>
      <c r="AY460" s="667"/>
      <c r="AZ460" s="667"/>
      <c r="BA460" s="667"/>
      <c r="BB460" s="667"/>
      <c r="BC460" s="667"/>
      <c r="BD460" s="667"/>
      <c r="BE460" s="667"/>
      <c r="BF460" s="667"/>
      <c r="BG460" s="667"/>
      <c r="BH460" s="667"/>
      <c r="BI460" s="667"/>
      <c r="BJ460" s="667"/>
      <c r="BK460" s="667"/>
      <c r="BL460" s="667"/>
      <c r="BM460" s="667"/>
      <c r="BN460" s="663"/>
      <c r="BO460" s="663"/>
      <c r="BP460" s="663"/>
      <c r="BQ460" s="663"/>
      <c r="BR460" s="663"/>
      <c r="BS460" s="663"/>
      <c r="BT460" s="663"/>
      <c r="BU460" s="663"/>
      <c r="BV460" s="663"/>
      <c r="BW460" s="663"/>
      <c r="BX460" s="663"/>
      <c r="BY460" s="663"/>
      <c r="BZ460" s="663"/>
      <c r="CA460" s="663"/>
      <c r="CB460" s="663"/>
      <c r="CC460" s="663"/>
      <c r="CF460" s="676" t="s">
        <v>352</v>
      </c>
      <c r="CG460" s="676"/>
      <c r="CH460" s="676"/>
      <c r="CI460" s="676"/>
      <c r="CJ460" s="676"/>
      <c r="CK460" s="676"/>
      <c r="CL460" s="676"/>
      <c r="CM460" s="676"/>
      <c r="CN460" s="676"/>
      <c r="CO460" s="676"/>
      <c r="CP460" s="676"/>
      <c r="CQ460" s="627" t="s">
        <v>351</v>
      </c>
      <c r="CR460" s="627"/>
      <c r="CS460" s="627"/>
      <c r="CT460" s="627"/>
      <c r="CU460" s="627"/>
      <c r="CV460" s="627"/>
      <c r="CW460" s="627"/>
      <c r="CX460" s="627"/>
      <c r="CY460" s="627"/>
      <c r="CZ460" s="627"/>
      <c r="DA460" s="627"/>
      <c r="DB460" s="627"/>
      <c r="DC460" s="627"/>
      <c r="DD460" s="627"/>
      <c r="DE460" s="627"/>
      <c r="DF460" s="627"/>
      <c r="DG460" s="627"/>
      <c r="DH460" s="677">
        <v>650</v>
      </c>
      <c r="DI460" s="678"/>
      <c r="DJ460" s="678"/>
      <c r="DK460" s="678"/>
      <c r="DL460" s="678"/>
      <c r="DM460" s="678"/>
      <c r="DN460" s="643" t="s">
        <v>347</v>
      </c>
      <c r="DO460" s="683"/>
      <c r="DP460" s="204"/>
      <c r="DQ460" s="246"/>
      <c r="DR460" s="246"/>
      <c r="DS460" s="248"/>
      <c r="DT460" s="246"/>
      <c r="DU460" s="247"/>
      <c r="DV460" s="246"/>
      <c r="DW460" s="664">
        <v>4</v>
      </c>
      <c r="DX460" s="664"/>
      <c r="DY460" s="664"/>
      <c r="DZ460" s="643" t="s">
        <v>346</v>
      </c>
      <c r="EA460" s="643"/>
      <c r="EB460" s="643"/>
      <c r="EC460" s="667" t="s">
        <v>641</v>
      </c>
      <c r="ED460" s="667"/>
      <c r="EE460" s="667"/>
      <c r="EF460" s="667"/>
      <c r="EG460" s="667"/>
      <c r="EH460" s="667"/>
      <c r="EI460" s="667"/>
      <c r="EJ460" s="667" t="s">
        <v>350</v>
      </c>
      <c r="EK460" s="667"/>
      <c r="EL460" s="667"/>
      <c r="EM460" s="667"/>
      <c r="EN460" s="667"/>
      <c r="EO460" s="667"/>
      <c r="EP460" s="667"/>
      <c r="EQ460" s="667"/>
      <c r="ER460" s="663" t="s">
        <v>344</v>
      </c>
      <c r="ES460" s="663"/>
      <c r="ET460" s="663"/>
      <c r="EU460" s="663"/>
      <c r="EV460" s="663"/>
      <c r="EW460" s="663"/>
      <c r="EX460" s="663"/>
      <c r="EY460" s="663"/>
      <c r="EZ460" s="663"/>
      <c r="FA460" s="663"/>
      <c r="FB460" s="663"/>
      <c r="FC460" s="663"/>
      <c r="FD460" s="663"/>
      <c r="FE460" s="663"/>
      <c r="FF460" s="663"/>
      <c r="FG460" s="663"/>
      <c r="HZ460" s="18"/>
      <c r="IA460" s="18"/>
      <c r="IB460" s="18"/>
      <c r="IC460" s="18"/>
      <c r="ID460" s="18"/>
      <c r="IE460" s="18"/>
      <c r="IF460" s="18"/>
      <c r="IG460" s="18"/>
      <c r="IH460" s="18"/>
      <c r="II460" s="18"/>
      <c r="IJ460" s="18"/>
      <c r="IK460" s="18"/>
      <c r="IL460" s="18"/>
    </row>
    <row r="461" spans="2:246" s="15" customFormat="1" ht="18" customHeight="1" thickBot="1" x14ac:dyDescent="0.45">
      <c r="B461" s="676"/>
      <c r="C461" s="676"/>
      <c r="D461" s="676"/>
      <c r="E461" s="676"/>
      <c r="F461" s="676"/>
      <c r="G461" s="676"/>
      <c r="H461" s="676"/>
      <c r="I461" s="676"/>
      <c r="J461" s="676"/>
      <c r="K461" s="676"/>
      <c r="L461" s="676"/>
      <c r="M461" s="627"/>
      <c r="N461" s="627"/>
      <c r="O461" s="627"/>
      <c r="P461" s="627"/>
      <c r="Q461" s="627"/>
      <c r="R461" s="627"/>
      <c r="S461" s="627"/>
      <c r="T461" s="627"/>
      <c r="U461" s="627"/>
      <c r="V461" s="627"/>
      <c r="W461" s="627"/>
      <c r="X461" s="627"/>
      <c r="Y461" s="627"/>
      <c r="Z461" s="627"/>
      <c r="AA461" s="627"/>
      <c r="AB461" s="627"/>
      <c r="AC461" s="627"/>
      <c r="AD461" s="679"/>
      <c r="AE461" s="680"/>
      <c r="AF461" s="680"/>
      <c r="AG461" s="680"/>
      <c r="AH461" s="680"/>
      <c r="AI461" s="680"/>
      <c r="AJ461" s="644"/>
      <c r="AK461" s="684"/>
      <c r="AL461" s="204"/>
      <c r="AM461" s="250"/>
      <c r="AN461" s="249"/>
      <c r="AO461" s="245"/>
      <c r="AP461" s="18"/>
      <c r="AQ461" s="629"/>
      <c r="AR461" s="630"/>
      <c r="AS461" s="665"/>
      <c r="AT461" s="665"/>
      <c r="AU461" s="665"/>
      <c r="AV461" s="644"/>
      <c r="AW461" s="644"/>
      <c r="AX461" s="644"/>
      <c r="AY461" s="667"/>
      <c r="AZ461" s="667"/>
      <c r="BA461" s="667"/>
      <c r="BB461" s="667"/>
      <c r="BC461" s="667"/>
      <c r="BD461" s="667"/>
      <c r="BE461" s="667"/>
      <c r="BF461" s="667"/>
      <c r="BG461" s="667"/>
      <c r="BH461" s="667"/>
      <c r="BI461" s="667"/>
      <c r="BJ461" s="667"/>
      <c r="BK461" s="667"/>
      <c r="BL461" s="667"/>
      <c r="BM461" s="667"/>
      <c r="BN461" s="663"/>
      <c r="BO461" s="663"/>
      <c r="BP461" s="663"/>
      <c r="BQ461" s="663"/>
      <c r="BR461" s="663"/>
      <c r="BS461" s="663"/>
      <c r="BT461" s="663"/>
      <c r="BU461" s="663"/>
      <c r="BV461" s="663"/>
      <c r="BW461" s="663"/>
      <c r="BX461" s="663"/>
      <c r="BY461" s="663"/>
      <c r="BZ461" s="663"/>
      <c r="CA461" s="663"/>
      <c r="CB461" s="663"/>
      <c r="CC461" s="663"/>
      <c r="CF461" s="676"/>
      <c r="CG461" s="676"/>
      <c r="CH461" s="676"/>
      <c r="CI461" s="676"/>
      <c r="CJ461" s="676"/>
      <c r="CK461" s="676"/>
      <c r="CL461" s="676"/>
      <c r="CM461" s="676"/>
      <c r="CN461" s="676"/>
      <c r="CO461" s="676"/>
      <c r="CP461" s="676"/>
      <c r="CQ461" s="627"/>
      <c r="CR461" s="627"/>
      <c r="CS461" s="627"/>
      <c r="CT461" s="627"/>
      <c r="CU461" s="627"/>
      <c r="CV461" s="627"/>
      <c r="CW461" s="627"/>
      <c r="CX461" s="627"/>
      <c r="CY461" s="627"/>
      <c r="CZ461" s="627"/>
      <c r="DA461" s="627"/>
      <c r="DB461" s="627"/>
      <c r="DC461" s="627"/>
      <c r="DD461" s="627"/>
      <c r="DE461" s="627"/>
      <c r="DF461" s="627"/>
      <c r="DG461" s="627"/>
      <c r="DH461" s="679"/>
      <c r="DI461" s="680"/>
      <c r="DJ461" s="680"/>
      <c r="DK461" s="680"/>
      <c r="DL461" s="680"/>
      <c r="DM461" s="680"/>
      <c r="DN461" s="644"/>
      <c r="DO461" s="684"/>
      <c r="DP461" s="204"/>
      <c r="DQ461" s="250"/>
      <c r="DR461" s="249"/>
      <c r="DS461" s="245"/>
      <c r="DT461" s="18"/>
      <c r="DU461" s="629" t="s">
        <v>343</v>
      </c>
      <c r="DV461" s="630"/>
      <c r="DW461" s="665"/>
      <c r="DX461" s="665"/>
      <c r="DY461" s="665"/>
      <c r="DZ461" s="644"/>
      <c r="EA461" s="644"/>
      <c r="EB461" s="644"/>
      <c r="EC461" s="667"/>
      <c r="ED461" s="667"/>
      <c r="EE461" s="667"/>
      <c r="EF461" s="667"/>
      <c r="EG461" s="667"/>
      <c r="EH461" s="667"/>
      <c r="EI461" s="667"/>
      <c r="EJ461" s="667"/>
      <c r="EK461" s="667"/>
      <c r="EL461" s="667"/>
      <c r="EM461" s="667"/>
      <c r="EN461" s="667"/>
      <c r="EO461" s="667"/>
      <c r="EP461" s="667"/>
      <c r="EQ461" s="667"/>
      <c r="ER461" s="663"/>
      <c r="ES461" s="663"/>
      <c r="ET461" s="663"/>
      <c r="EU461" s="663"/>
      <c r="EV461" s="663"/>
      <c r="EW461" s="663"/>
      <c r="EX461" s="663"/>
      <c r="EY461" s="663"/>
      <c r="EZ461" s="663"/>
      <c r="FA461" s="663"/>
      <c r="FB461" s="663"/>
      <c r="FC461" s="663"/>
      <c r="FD461" s="663"/>
      <c r="FE461" s="663"/>
      <c r="FF461" s="663"/>
      <c r="FG461" s="663"/>
      <c r="HZ461" s="18"/>
      <c r="IA461" s="18"/>
      <c r="IB461" s="18"/>
      <c r="IC461" s="18"/>
      <c r="ID461" s="18"/>
      <c r="IE461" s="18"/>
      <c r="IF461" s="18"/>
      <c r="IG461" s="18"/>
      <c r="IH461" s="18"/>
      <c r="II461" s="18"/>
      <c r="IJ461" s="18"/>
      <c r="IK461" s="18"/>
      <c r="IL461" s="18"/>
    </row>
    <row r="462" spans="2:246" s="15" customFormat="1" ht="5.0999999999999996" customHeight="1" x14ac:dyDescent="0.4">
      <c r="B462" s="676"/>
      <c r="C462" s="676"/>
      <c r="D462" s="676"/>
      <c r="E462" s="676"/>
      <c r="F462" s="676"/>
      <c r="G462" s="676"/>
      <c r="H462" s="676"/>
      <c r="I462" s="676"/>
      <c r="J462" s="676"/>
      <c r="K462" s="676"/>
      <c r="L462" s="676"/>
      <c r="M462" s="627"/>
      <c r="N462" s="627"/>
      <c r="O462" s="627"/>
      <c r="P462" s="627"/>
      <c r="Q462" s="627"/>
      <c r="R462" s="627"/>
      <c r="S462" s="627"/>
      <c r="T462" s="627"/>
      <c r="U462" s="627"/>
      <c r="V462" s="627"/>
      <c r="W462" s="627"/>
      <c r="X462" s="627"/>
      <c r="Y462" s="627"/>
      <c r="Z462" s="627"/>
      <c r="AA462" s="627"/>
      <c r="AB462" s="627"/>
      <c r="AC462" s="627"/>
      <c r="AD462" s="681"/>
      <c r="AE462" s="682"/>
      <c r="AF462" s="682"/>
      <c r="AG462" s="682"/>
      <c r="AH462" s="682"/>
      <c r="AI462" s="682"/>
      <c r="AJ462" s="645"/>
      <c r="AK462" s="685"/>
      <c r="AL462" s="244"/>
      <c r="AM462" s="241"/>
      <c r="AN462" s="241"/>
      <c r="AO462" s="243"/>
      <c r="AP462" s="242"/>
      <c r="AQ462" s="242"/>
      <c r="AR462" s="241"/>
      <c r="AS462" s="666"/>
      <c r="AT462" s="666"/>
      <c r="AU462" s="666"/>
      <c r="AV462" s="645"/>
      <c r="AW462" s="645"/>
      <c r="AX462" s="645"/>
      <c r="AY462" s="667"/>
      <c r="AZ462" s="667"/>
      <c r="BA462" s="667"/>
      <c r="BB462" s="667"/>
      <c r="BC462" s="667"/>
      <c r="BD462" s="667"/>
      <c r="BE462" s="667"/>
      <c r="BF462" s="667"/>
      <c r="BG462" s="667"/>
      <c r="BH462" s="667"/>
      <c r="BI462" s="667"/>
      <c r="BJ462" s="667"/>
      <c r="BK462" s="667"/>
      <c r="BL462" s="667"/>
      <c r="BM462" s="667"/>
      <c r="BN462" s="663"/>
      <c r="BO462" s="663"/>
      <c r="BP462" s="663"/>
      <c r="BQ462" s="663"/>
      <c r="BR462" s="663"/>
      <c r="BS462" s="663"/>
      <c r="BT462" s="663"/>
      <c r="BU462" s="663"/>
      <c r="BV462" s="663"/>
      <c r="BW462" s="663"/>
      <c r="BX462" s="663"/>
      <c r="BY462" s="663"/>
      <c r="BZ462" s="663"/>
      <c r="CA462" s="663"/>
      <c r="CB462" s="663"/>
      <c r="CC462" s="663"/>
      <c r="CF462" s="676"/>
      <c r="CG462" s="676"/>
      <c r="CH462" s="676"/>
      <c r="CI462" s="676"/>
      <c r="CJ462" s="676"/>
      <c r="CK462" s="676"/>
      <c r="CL462" s="676"/>
      <c r="CM462" s="676"/>
      <c r="CN462" s="676"/>
      <c r="CO462" s="676"/>
      <c r="CP462" s="676"/>
      <c r="CQ462" s="627"/>
      <c r="CR462" s="627"/>
      <c r="CS462" s="627"/>
      <c r="CT462" s="627"/>
      <c r="CU462" s="627"/>
      <c r="CV462" s="627"/>
      <c r="CW462" s="627"/>
      <c r="CX462" s="627"/>
      <c r="CY462" s="627"/>
      <c r="CZ462" s="627"/>
      <c r="DA462" s="627"/>
      <c r="DB462" s="627"/>
      <c r="DC462" s="627"/>
      <c r="DD462" s="627"/>
      <c r="DE462" s="627"/>
      <c r="DF462" s="627"/>
      <c r="DG462" s="627"/>
      <c r="DH462" s="681"/>
      <c r="DI462" s="682"/>
      <c r="DJ462" s="682"/>
      <c r="DK462" s="682"/>
      <c r="DL462" s="682"/>
      <c r="DM462" s="682"/>
      <c r="DN462" s="645"/>
      <c r="DO462" s="685"/>
      <c r="DP462" s="244"/>
      <c r="DQ462" s="241"/>
      <c r="DR462" s="241"/>
      <c r="DS462" s="243"/>
      <c r="DT462" s="242"/>
      <c r="DU462" s="242"/>
      <c r="DV462" s="241"/>
      <c r="DW462" s="666"/>
      <c r="DX462" s="666"/>
      <c r="DY462" s="666"/>
      <c r="DZ462" s="645"/>
      <c r="EA462" s="645"/>
      <c r="EB462" s="645"/>
      <c r="EC462" s="667"/>
      <c r="ED462" s="667"/>
      <c r="EE462" s="667"/>
      <c r="EF462" s="667"/>
      <c r="EG462" s="667"/>
      <c r="EH462" s="667"/>
      <c r="EI462" s="667"/>
      <c r="EJ462" s="667"/>
      <c r="EK462" s="667"/>
      <c r="EL462" s="667"/>
      <c r="EM462" s="667"/>
      <c r="EN462" s="667"/>
      <c r="EO462" s="667"/>
      <c r="EP462" s="667"/>
      <c r="EQ462" s="667"/>
      <c r="ER462" s="663"/>
      <c r="ES462" s="663"/>
      <c r="ET462" s="663"/>
      <c r="EU462" s="663"/>
      <c r="EV462" s="663"/>
      <c r="EW462" s="663"/>
      <c r="EX462" s="663"/>
      <c r="EY462" s="663"/>
      <c r="EZ462" s="663"/>
      <c r="FA462" s="663"/>
      <c r="FB462" s="663"/>
      <c r="FC462" s="663"/>
      <c r="FD462" s="663"/>
      <c r="FE462" s="663"/>
      <c r="FF462" s="663"/>
      <c r="FG462" s="663"/>
      <c r="HZ462" s="18"/>
      <c r="IA462" s="18"/>
      <c r="IB462" s="18"/>
      <c r="IC462" s="18"/>
      <c r="ID462" s="18"/>
      <c r="IE462" s="18"/>
      <c r="IF462" s="18"/>
      <c r="IG462" s="18"/>
      <c r="IH462" s="18"/>
      <c r="II462" s="18"/>
      <c r="IJ462" s="18"/>
      <c r="IK462" s="18"/>
      <c r="IL462" s="18"/>
    </row>
    <row r="463" spans="2:246" s="15" customFormat="1" ht="5.0999999999999996" customHeight="1" thickBot="1" x14ac:dyDescent="0.45">
      <c r="B463" s="676" t="s">
        <v>349</v>
      </c>
      <c r="C463" s="676"/>
      <c r="D463" s="676"/>
      <c r="E463" s="676"/>
      <c r="F463" s="676"/>
      <c r="G463" s="676"/>
      <c r="H463" s="676"/>
      <c r="I463" s="676"/>
      <c r="J463" s="676"/>
      <c r="K463" s="676"/>
      <c r="L463" s="676"/>
      <c r="M463" s="627"/>
      <c r="N463" s="627"/>
      <c r="O463" s="627"/>
      <c r="P463" s="627"/>
      <c r="Q463" s="627"/>
      <c r="R463" s="627"/>
      <c r="S463" s="627"/>
      <c r="T463" s="627"/>
      <c r="U463" s="627"/>
      <c r="V463" s="627"/>
      <c r="W463" s="627"/>
      <c r="X463" s="627"/>
      <c r="Y463" s="627"/>
      <c r="Z463" s="627"/>
      <c r="AA463" s="627"/>
      <c r="AB463" s="627"/>
      <c r="AC463" s="627"/>
      <c r="AD463" s="677"/>
      <c r="AE463" s="678"/>
      <c r="AF463" s="678"/>
      <c r="AG463" s="678"/>
      <c r="AH463" s="678"/>
      <c r="AI463" s="678"/>
      <c r="AJ463" s="643" t="s">
        <v>347</v>
      </c>
      <c r="AK463" s="683"/>
      <c r="AL463" s="204"/>
      <c r="AM463" s="246"/>
      <c r="AN463" s="246"/>
      <c r="AO463" s="248"/>
      <c r="AP463" s="246"/>
      <c r="AQ463" s="247"/>
      <c r="AR463" s="246"/>
      <c r="AS463" s="664"/>
      <c r="AT463" s="664"/>
      <c r="AU463" s="664"/>
      <c r="AV463" s="643" t="s">
        <v>346</v>
      </c>
      <c r="AW463" s="643"/>
      <c r="AX463" s="643"/>
      <c r="AY463" s="667"/>
      <c r="AZ463" s="667"/>
      <c r="BA463" s="667"/>
      <c r="BB463" s="667"/>
      <c r="BC463" s="667"/>
      <c r="BD463" s="667"/>
      <c r="BE463" s="667"/>
      <c r="BF463" s="667"/>
      <c r="BG463" s="667"/>
      <c r="BH463" s="667"/>
      <c r="BI463" s="667"/>
      <c r="BJ463" s="667"/>
      <c r="BK463" s="667"/>
      <c r="BL463" s="667"/>
      <c r="BM463" s="667"/>
      <c r="BN463" s="663"/>
      <c r="BO463" s="663"/>
      <c r="BP463" s="663"/>
      <c r="BQ463" s="663"/>
      <c r="BR463" s="663"/>
      <c r="BS463" s="663"/>
      <c r="BT463" s="663"/>
      <c r="BU463" s="663"/>
      <c r="BV463" s="663"/>
      <c r="BW463" s="663"/>
      <c r="BX463" s="663"/>
      <c r="BY463" s="663"/>
      <c r="BZ463" s="663"/>
      <c r="CA463" s="663"/>
      <c r="CB463" s="663"/>
      <c r="CC463" s="663"/>
      <c r="CF463" s="676" t="s">
        <v>349</v>
      </c>
      <c r="CG463" s="676"/>
      <c r="CH463" s="676"/>
      <c r="CI463" s="676"/>
      <c r="CJ463" s="676"/>
      <c r="CK463" s="676"/>
      <c r="CL463" s="676"/>
      <c r="CM463" s="676"/>
      <c r="CN463" s="676"/>
      <c r="CO463" s="676"/>
      <c r="CP463" s="676"/>
      <c r="CQ463" s="627" t="s">
        <v>348</v>
      </c>
      <c r="CR463" s="627"/>
      <c r="CS463" s="627"/>
      <c r="CT463" s="627"/>
      <c r="CU463" s="627"/>
      <c r="CV463" s="627"/>
      <c r="CW463" s="627"/>
      <c r="CX463" s="627"/>
      <c r="CY463" s="627"/>
      <c r="CZ463" s="627"/>
      <c r="DA463" s="627"/>
      <c r="DB463" s="627"/>
      <c r="DC463" s="627"/>
      <c r="DD463" s="627"/>
      <c r="DE463" s="627"/>
      <c r="DF463" s="627"/>
      <c r="DG463" s="627"/>
      <c r="DH463" s="677">
        <v>200</v>
      </c>
      <c r="DI463" s="678"/>
      <c r="DJ463" s="678"/>
      <c r="DK463" s="678"/>
      <c r="DL463" s="678"/>
      <c r="DM463" s="678"/>
      <c r="DN463" s="643" t="s">
        <v>347</v>
      </c>
      <c r="DO463" s="683"/>
      <c r="DP463" s="204"/>
      <c r="DQ463" s="246"/>
      <c r="DR463" s="246"/>
      <c r="DS463" s="248"/>
      <c r="DT463" s="246"/>
      <c r="DU463" s="247"/>
      <c r="DV463" s="246"/>
      <c r="DW463" s="664">
        <v>4</v>
      </c>
      <c r="DX463" s="664"/>
      <c r="DY463" s="664"/>
      <c r="DZ463" s="643" t="s">
        <v>346</v>
      </c>
      <c r="EA463" s="643"/>
      <c r="EB463" s="643"/>
      <c r="EC463" s="667" t="s">
        <v>641</v>
      </c>
      <c r="ED463" s="667"/>
      <c r="EE463" s="667"/>
      <c r="EF463" s="667"/>
      <c r="EG463" s="667"/>
      <c r="EH463" s="667"/>
      <c r="EI463" s="667"/>
      <c r="EJ463" s="667" t="s">
        <v>345</v>
      </c>
      <c r="EK463" s="667"/>
      <c r="EL463" s="667"/>
      <c r="EM463" s="667"/>
      <c r="EN463" s="667"/>
      <c r="EO463" s="667"/>
      <c r="EP463" s="667"/>
      <c r="EQ463" s="667"/>
      <c r="ER463" s="663" t="s">
        <v>344</v>
      </c>
      <c r="ES463" s="663"/>
      <c r="ET463" s="663"/>
      <c r="EU463" s="663"/>
      <c r="EV463" s="663"/>
      <c r="EW463" s="663"/>
      <c r="EX463" s="663"/>
      <c r="EY463" s="663"/>
      <c r="EZ463" s="663"/>
      <c r="FA463" s="663"/>
      <c r="FB463" s="663"/>
      <c r="FC463" s="663"/>
      <c r="FD463" s="663"/>
      <c r="FE463" s="663"/>
      <c r="FF463" s="663"/>
      <c r="FG463" s="663"/>
      <c r="HZ463" s="18"/>
      <c r="IA463" s="18"/>
      <c r="IB463" s="18"/>
      <c r="IC463" s="18"/>
      <c r="ID463" s="18"/>
      <c r="IE463" s="18"/>
      <c r="IF463" s="18"/>
      <c r="IG463" s="18"/>
      <c r="IH463" s="18"/>
      <c r="II463" s="18"/>
      <c r="IJ463" s="18"/>
      <c r="IK463" s="18"/>
      <c r="IL463" s="18"/>
    </row>
    <row r="464" spans="2:246" s="15" customFormat="1" ht="18" customHeight="1" thickBot="1" x14ac:dyDescent="0.45">
      <c r="B464" s="676"/>
      <c r="C464" s="676"/>
      <c r="D464" s="676"/>
      <c r="E464" s="676"/>
      <c r="F464" s="676"/>
      <c r="G464" s="676"/>
      <c r="H464" s="676"/>
      <c r="I464" s="676"/>
      <c r="J464" s="676"/>
      <c r="K464" s="676"/>
      <c r="L464" s="676"/>
      <c r="M464" s="627"/>
      <c r="N464" s="627"/>
      <c r="O464" s="627"/>
      <c r="P464" s="627"/>
      <c r="Q464" s="627"/>
      <c r="R464" s="627"/>
      <c r="S464" s="627"/>
      <c r="T464" s="627"/>
      <c r="U464" s="627"/>
      <c r="V464" s="627"/>
      <c r="W464" s="627"/>
      <c r="X464" s="627"/>
      <c r="Y464" s="627"/>
      <c r="Z464" s="627"/>
      <c r="AA464" s="627"/>
      <c r="AB464" s="627"/>
      <c r="AC464" s="627"/>
      <c r="AD464" s="679"/>
      <c r="AE464" s="680"/>
      <c r="AF464" s="680"/>
      <c r="AG464" s="680"/>
      <c r="AH464" s="680"/>
      <c r="AI464" s="680"/>
      <c r="AJ464" s="644"/>
      <c r="AK464" s="684"/>
      <c r="AL464" s="204"/>
      <c r="AM464" s="629"/>
      <c r="AN464" s="630"/>
      <c r="AO464" s="245"/>
      <c r="AP464" s="18"/>
      <c r="AQ464" s="629"/>
      <c r="AR464" s="630"/>
      <c r="AS464" s="665"/>
      <c r="AT464" s="665"/>
      <c r="AU464" s="665"/>
      <c r="AV464" s="644"/>
      <c r="AW464" s="644"/>
      <c r="AX464" s="644"/>
      <c r="AY464" s="667"/>
      <c r="AZ464" s="667"/>
      <c r="BA464" s="667"/>
      <c r="BB464" s="667"/>
      <c r="BC464" s="667"/>
      <c r="BD464" s="667"/>
      <c r="BE464" s="667"/>
      <c r="BF464" s="667"/>
      <c r="BG464" s="667"/>
      <c r="BH464" s="667"/>
      <c r="BI464" s="667"/>
      <c r="BJ464" s="667"/>
      <c r="BK464" s="667"/>
      <c r="BL464" s="667"/>
      <c r="BM464" s="667"/>
      <c r="BN464" s="663"/>
      <c r="BO464" s="663"/>
      <c r="BP464" s="663"/>
      <c r="BQ464" s="663"/>
      <c r="BR464" s="663"/>
      <c r="BS464" s="663"/>
      <c r="BT464" s="663"/>
      <c r="BU464" s="663"/>
      <c r="BV464" s="663"/>
      <c r="BW464" s="663"/>
      <c r="BX464" s="663"/>
      <c r="BY464" s="663"/>
      <c r="BZ464" s="663"/>
      <c r="CA464" s="663"/>
      <c r="CB464" s="663"/>
      <c r="CC464" s="663"/>
      <c r="CF464" s="676"/>
      <c r="CG464" s="676"/>
      <c r="CH464" s="676"/>
      <c r="CI464" s="676"/>
      <c r="CJ464" s="676"/>
      <c r="CK464" s="676"/>
      <c r="CL464" s="676"/>
      <c r="CM464" s="676"/>
      <c r="CN464" s="676"/>
      <c r="CO464" s="676"/>
      <c r="CP464" s="676"/>
      <c r="CQ464" s="627"/>
      <c r="CR464" s="627"/>
      <c r="CS464" s="627"/>
      <c r="CT464" s="627"/>
      <c r="CU464" s="627"/>
      <c r="CV464" s="627"/>
      <c r="CW464" s="627"/>
      <c r="CX464" s="627"/>
      <c r="CY464" s="627"/>
      <c r="CZ464" s="627"/>
      <c r="DA464" s="627"/>
      <c r="DB464" s="627"/>
      <c r="DC464" s="627"/>
      <c r="DD464" s="627"/>
      <c r="DE464" s="627"/>
      <c r="DF464" s="627"/>
      <c r="DG464" s="627"/>
      <c r="DH464" s="679"/>
      <c r="DI464" s="680"/>
      <c r="DJ464" s="680"/>
      <c r="DK464" s="680"/>
      <c r="DL464" s="680"/>
      <c r="DM464" s="680"/>
      <c r="DN464" s="644"/>
      <c r="DO464" s="684"/>
      <c r="DP464" s="204"/>
      <c r="DQ464" s="629" t="s">
        <v>343</v>
      </c>
      <c r="DR464" s="630"/>
      <c r="DS464" s="245"/>
      <c r="DT464" s="18"/>
      <c r="DU464" s="629" t="s">
        <v>343</v>
      </c>
      <c r="DV464" s="630"/>
      <c r="DW464" s="665"/>
      <c r="DX464" s="665"/>
      <c r="DY464" s="665"/>
      <c r="DZ464" s="644"/>
      <c r="EA464" s="644"/>
      <c r="EB464" s="644"/>
      <c r="EC464" s="667"/>
      <c r="ED464" s="667"/>
      <c r="EE464" s="667"/>
      <c r="EF464" s="667"/>
      <c r="EG464" s="667"/>
      <c r="EH464" s="667"/>
      <c r="EI464" s="667"/>
      <c r="EJ464" s="667"/>
      <c r="EK464" s="667"/>
      <c r="EL464" s="667"/>
      <c r="EM464" s="667"/>
      <c r="EN464" s="667"/>
      <c r="EO464" s="667"/>
      <c r="EP464" s="667"/>
      <c r="EQ464" s="667"/>
      <c r="ER464" s="663"/>
      <c r="ES464" s="663"/>
      <c r="ET464" s="663"/>
      <c r="EU464" s="663"/>
      <c r="EV464" s="663"/>
      <c r="EW464" s="663"/>
      <c r="EX464" s="663"/>
      <c r="EY464" s="663"/>
      <c r="EZ464" s="663"/>
      <c r="FA464" s="663"/>
      <c r="FB464" s="663"/>
      <c r="FC464" s="663"/>
      <c r="FD464" s="663"/>
      <c r="FE464" s="663"/>
      <c r="FF464" s="663"/>
      <c r="FG464" s="663"/>
      <c r="HZ464" s="18"/>
      <c r="IA464" s="18"/>
      <c r="IB464" s="18"/>
      <c r="IC464" s="18"/>
      <c r="ID464" s="18"/>
      <c r="IE464" s="18"/>
      <c r="IF464" s="18"/>
      <c r="IG464" s="18"/>
      <c r="IH464" s="18"/>
      <c r="II464" s="18"/>
      <c r="IJ464" s="18"/>
      <c r="IK464" s="18"/>
      <c r="IL464" s="18"/>
    </row>
    <row r="465" spans="2:246" s="15" customFormat="1" ht="5.0999999999999996" customHeight="1" x14ac:dyDescent="0.4">
      <c r="B465" s="676"/>
      <c r="C465" s="676"/>
      <c r="D465" s="676"/>
      <c r="E465" s="676"/>
      <c r="F465" s="676"/>
      <c r="G465" s="676"/>
      <c r="H465" s="676"/>
      <c r="I465" s="676"/>
      <c r="J465" s="676"/>
      <c r="K465" s="676"/>
      <c r="L465" s="676"/>
      <c r="M465" s="627"/>
      <c r="N465" s="627"/>
      <c r="O465" s="627"/>
      <c r="P465" s="627"/>
      <c r="Q465" s="627"/>
      <c r="R465" s="627"/>
      <c r="S465" s="627"/>
      <c r="T465" s="627"/>
      <c r="U465" s="627"/>
      <c r="V465" s="627"/>
      <c r="W465" s="627"/>
      <c r="X465" s="627"/>
      <c r="Y465" s="627"/>
      <c r="Z465" s="627"/>
      <c r="AA465" s="627"/>
      <c r="AB465" s="627"/>
      <c r="AC465" s="627"/>
      <c r="AD465" s="681"/>
      <c r="AE465" s="682"/>
      <c r="AF465" s="682"/>
      <c r="AG465" s="682"/>
      <c r="AH465" s="682"/>
      <c r="AI465" s="682"/>
      <c r="AJ465" s="645"/>
      <c r="AK465" s="685"/>
      <c r="AL465" s="244"/>
      <c r="AM465" s="241"/>
      <c r="AN465" s="241"/>
      <c r="AO465" s="243"/>
      <c r="AP465" s="242"/>
      <c r="AQ465" s="242"/>
      <c r="AR465" s="241"/>
      <c r="AS465" s="666"/>
      <c r="AT465" s="666"/>
      <c r="AU465" s="666"/>
      <c r="AV465" s="645"/>
      <c r="AW465" s="645"/>
      <c r="AX465" s="645"/>
      <c r="AY465" s="667"/>
      <c r="AZ465" s="667"/>
      <c r="BA465" s="667"/>
      <c r="BB465" s="667"/>
      <c r="BC465" s="667"/>
      <c r="BD465" s="667"/>
      <c r="BE465" s="667"/>
      <c r="BF465" s="667"/>
      <c r="BG465" s="667"/>
      <c r="BH465" s="667"/>
      <c r="BI465" s="667"/>
      <c r="BJ465" s="667"/>
      <c r="BK465" s="667"/>
      <c r="BL465" s="667"/>
      <c r="BM465" s="667"/>
      <c r="BN465" s="663"/>
      <c r="BO465" s="663"/>
      <c r="BP465" s="663"/>
      <c r="BQ465" s="663"/>
      <c r="BR465" s="663"/>
      <c r="BS465" s="663"/>
      <c r="BT465" s="663"/>
      <c r="BU465" s="663"/>
      <c r="BV465" s="663"/>
      <c r="BW465" s="663"/>
      <c r="BX465" s="663"/>
      <c r="BY465" s="663"/>
      <c r="BZ465" s="663"/>
      <c r="CA465" s="663"/>
      <c r="CB465" s="663"/>
      <c r="CC465" s="663"/>
      <c r="CF465" s="676"/>
      <c r="CG465" s="676"/>
      <c r="CH465" s="676"/>
      <c r="CI465" s="676"/>
      <c r="CJ465" s="676"/>
      <c r="CK465" s="676"/>
      <c r="CL465" s="676"/>
      <c r="CM465" s="676"/>
      <c r="CN465" s="676"/>
      <c r="CO465" s="676"/>
      <c r="CP465" s="676"/>
      <c r="CQ465" s="627"/>
      <c r="CR465" s="627"/>
      <c r="CS465" s="627"/>
      <c r="CT465" s="627"/>
      <c r="CU465" s="627"/>
      <c r="CV465" s="627"/>
      <c r="CW465" s="627"/>
      <c r="CX465" s="627"/>
      <c r="CY465" s="627"/>
      <c r="CZ465" s="627"/>
      <c r="DA465" s="627"/>
      <c r="DB465" s="627"/>
      <c r="DC465" s="627"/>
      <c r="DD465" s="627"/>
      <c r="DE465" s="627"/>
      <c r="DF465" s="627"/>
      <c r="DG465" s="627"/>
      <c r="DH465" s="681"/>
      <c r="DI465" s="682"/>
      <c r="DJ465" s="682"/>
      <c r="DK465" s="682"/>
      <c r="DL465" s="682"/>
      <c r="DM465" s="682"/>
      <c r="DN465" s="645"/>
      <c r="DO465" s="685"/>
      <c r="DP465" s="244"/>
      <c r="DQ465" s="241"/>
      <c r="DR465" s="241"/>
      <c r="DS465" s="243"/>
      <c r="DT465" s="242"/>
      <c r="DU465" s="242"/>
      <c r="DV465" s="241"/>
      <c r="DW465" s="666"/>
      <c r="DX465" s="666"/>
      <c r="DY465" s="666"/>
      <c r="DZ465" s="645"/>
      <c r="EA465" s="645"/>
      <c r="EB465" s="645"/>
      <c r="EC465" s="667"/>
      <c r="ED465" s="667"/>
      <c r="EE465" s="667"/>
      <c r="EF465" s="667"/>
      <c r="EG465" s="667"/>
      <c r="EH465" s="667"/>
      <c r="EI465" s="667"/>
      <c r="EJ465" s="667"/>
      <c r="EK465" s="667"/>
      <c r="EL465" s="667"/>
      <c r="EM465" s="667"/>
      <c r="EN465" s="667"/>
      <c r="EO465" s="667"/>
      <c r="EP465" s="667"/>
      <c r="EQ465" s="667"/>
      <c r="ER465" s="663"/>
      <c r="ES465" s="663"/>
      <c r="ET465" s="663"/>
      <c r="EU465" s="663"/>
      <c r="EV465" s="663"/>
      <c r="EW465" s="663"/>
      <c r="EX465" s="663"/>
      <c r="EY465" s="663"/>
      <c r="EZ465" s="663"/>
      <c r="FA465" s="663"/>
      <c r="FB465" s="663"/>
      <c r="FC465" s="663"/>
      <c r="FD465" s="663"/>
      <c r="FE465" s="663"/>
      <c r="FF465" s="663"/>
      <c r="FG465" s="663"/>
      <c r="HZ465" s="18"/>
      <c r="IA465" s="18"/>
      <c r="IB465" s="18"/>
      <c r="IC465" s="18"/>
      <c r="ID465" s="18"/>
      <c r="IE465" s="18"/>
      <c r="IF465" s="18"/>
      <c r="IG465" s="18"/>
      <c r="IH465" s="18"/>
      <c r="II465" s="18"/>
      <c r="IJ465" s="18"/>
      <c r="IK465" s="18"/>
      <c r="IL465" s="18"/>
    </row>
    <row r="466" spans="2:246" s="15" customFormat="1" ht="10.15" customHeight="1" x14ac:dyDescent="0.4">
      <c r="FL466" s="18"/>
      <c r="FM466" s="18"/>
      <c r="FN466" s="18"/>
      <c r="FO466" s="239"/>
      <c r="FP466" s="239"/>
      <c r="FQ466" s="239"/>
      <c r="FR466" s="239"/>
      <c r="FS466" s="239"/>
      <c r="FT466" s="239"/>
      <c r="FU466" s="239"/>
      <c r="FV466" s="239"/>
      <c r="FW466" s="239"/>
      <c r="FX466" s="239"/>
      <c r="FY466" s="239"/>
      <c r="FZ466" s="239"/>
      <c r="GA466" s="239"/>
      <c r="GB466" s="238"/>
      <c r="GC466" s="238"/>
      <c r="GD466" s="238"/>
      <c r="GE466" s="238"/>
      <c r="GF466" s="238"/>
      <c r="GG466" s="238"/>
      <c r="GH466" s="238"/>
      <c r="GI466" s="238"/>
      <c r="GJ466" s="238"/>
      <c r="GK466" s="238"/>
      <c r="GL466" s="238"/>
      <c r="GM466" s="238"/>
      <c r="GN466" s="238"/>
      <c r="GO466" s="237"/>
      <c r="GP466" s="237"/>
      <c r="GQ466" s="237"/>
      <c r="GR466" s="237"/>
      <c r="GS466" s="237"/>
      <c r="GT466" s="237"/>
      <c r="GU466" s="229"/>
      <c r="GV466" s="229"/>
      <c r="GW466" s="204"/>
      <c r="GX466" s="229"/>
      <c r="GY466" s="229"/>
      <c r="GZ466" s="229"/>
      <c r="HA466" s="18"/>
      <c r="HB466" s="18"/>
      <c r="HC466" s="229"/>
      <c r="HD466" s="229"/>
      <c r="HE466" s="229"/>
      <c r="HF466" s="229"/>
      <c r="HG466" s="229"/>
      <c r="HH466" s="229"/>
      <c r="HI466" s="229"/>
      <c r="HJ466" s="229"/>
      <c r="HK466" s="229"/>
      <c r="HL466" s="229"/>
      <c r="HM466" s="229"/>
      <c r="HN466" s="229"/>
      <c r="HO466" s="229"/>
      <c r="HP466" s="229"/>
      <c r="HQ466" s="229"/>
      <c r="HR466" s="229"/>
      <c r="HS466" s="229"/>
      <c r="HT466" s="110"/>
      <c r="HU466" s="110"/>
      <c r="HV466" s="110"/>
      <c r="HW466" s="110"/>
      <c r="HX466" s="110"/>
      <c r="HY466" s="110"/>
      <c r="HZ466" s="18"/>
      <c r="IA466" s="18"/>
      <c r="IB466" s="18"/>
      <c r="IC466" s="18"/>
      <c r="ID466" s="18"/>
      <c r="IE466" s="18"/>
      <c r="IF466" s="18"/>
      <c r="IG466" s="18"/>
      <c r="IH466" s="18"/>
      <c r="II466" s="18"/>
      <c r="IJ466" s="18"/>
      <c r="IK466" s="18"/>
      <c r="IL466" s="18"/>
    </row>
    <row r="467" spans="2:246" s="15" customFormat="1" x14ac:dyDescent="0.4">
      <c r="C467" s="240" t="s">
        <v>640</v>
      </c>
      <c r="CG467" s="240" t="s">
        <v>640</v>
      </c>
      <c r="FL467" s="18"/>
      <c r="FM467" s="18"/>
      <c r="FN467" s="18"/>
      <c r="FP467" s="239"/>
      <c r="FQ467" s="239"/>
      <c r="FR467" s="239"/>
      <c r="FS467" s="239"/>
      <c r="FT467" s="239"/>
      <c r="FU467" s="239"/>
      <c r="FV467" s="239"/>
      <c r="FW467" s="239"/>
      <c r="FX467" s="239"/>
      <c r="FY467" s="239"/>
      <c r="FZ467" s="239"/>
      <c r="GA467" s="239"/>
      <c r="GB467" s="238"/>
      <c r="GC467" s="238"/>
      <c r="GD467" s="238"/>
      <c r="GE467" s="238"/>
      <c r="GF467" s="238"/>
      <c r="GG467" s="238"/>
      <c r="GH467" s="238"/>
      <c r="GI467" s="238"/>
      <c r="GJ467" s="238"/>
      <c r="GK467" s="238"/>
      <c r="GL467" s="238"/>
      <c r="GM467" s="238"/>
      <c r="GN467" s="238"/>
      <c r="GO467" s="237"/>
      <c r="GP467" s="237"/>
      <c r="GQ467" s="237"/>
      <c r="GR467" s="237"/>
      <c r="GS467" s="237"/>
      <c r="GT467" s="237"/>
      <c r="GU467" s="229"/>
      <c r="GV467" s="229"/>
      <c r="GW467" s="204"/>
      <c r="GX467" s="229"/>
      <c r="GY467" s="229"/>
      <c r="GZ467" s="229"/>
      <c r="HA467" s="18"/>
      <c r="HB467" s="18"/>
      <c r="HC467" s="229"/>
      <c r="HD467" s="229"/>
      <c r="HE467" s="229"/>
      <c r="HF467" s="229"/>
      <c r="HG467" s="229"/>
      <c r="HH467" s="229"/>
      <c r="HI467" s="229"/>
      <c r="HJ467" s="229"/>
      <c r="HK467" s="229"/>
      <c r="HL467" s="229"/>
      <c r="HM467" s="229"/>
      <c r="HN467" s="229"/>
      <c r="HO467" s="229"/>
      <c r="HP467" s="229"/>
      <c r="HQ467" s="229"/>
      <c r="HR467" s="229"/>
      <c r="HS467" s="229"/>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8.75" customHeight="1" x14ac:dyDescent="0.4">
      <c r="D468" s="236" t="s">
        <v>638</v>
      </c>
      <c r="CH468" s="236" t="s">
        <v>638</v>
      </c>
      <c r="FL468" s="18"/>
      <c r="FM468" s="18"/>
      <c r="FN468" s="18"/>
      <c r="FP468" s="239"/>
      <c r="FQ468" s="239"/>
      <c r="FR468" s="239"/>
      <c r="FS468" s="239"/>
      <c r="FT468" s="239"/>
      <c r="FU468" s="239"/>
      <c r="FV468" s="239"/>
      <c r="FW468" s="239"/>
      <c r="FX468" s="239"/>
      <c r="FY468" s="239"/>
      <c r="FZ468" s="239"/>
      <c r="GA468" s="239"/>
      <c r="GB468" s="238"/>
      <c r="GC468" s="238"/>
      <c r="GD468" s="238"/>
      <c r="GE468" s="238"/>
      <c r="GF468" s="238"/>
      <c r="GG468" s="238"/>
      <c r="GH468" s="238"/>
      <c r="GI468" s="238"/>
      <c r="GJ468" s="238"/>
      <c r="GK468" s="238"/>
      <c r="GL468" s="238"/>
      <c r="GM468" s="238"/>
      <c r="GN468" s="238"/>
      <c r="GO468" s="237"/>
      <c r="GP468" s="237"/>
      <c r="GQ468" s="237"/>
      <c r="GR468" s="237"/>
      <c r="GS468" s="237"/>
      <c r="GT468" s="237"/>
      <c r="GU468" s="229"/>
      <c r="GV468" s="229"/>
      <c r="GW468" s="204"/>
      <c r="GX468" s="229"/>
      <c r="GY468" s="229"/>
      <c r="GZ468" s="229"/>
      <c r="HA468" s="18"/>
      <c r="HB468" s="18"/>
      <c r="HC468" s="229"/>
      <c r="HD468" s="229"/>
      <c r="HE468" s="229"/>
      <c r="HF468" s="229"/>
      <c r="HG468" s="229"/>
      <c r="HH468" s="229"/>
      <c r="HI468" s="229"/>
      <c r="HJ468" s="229"/>
      <c r="HK468" s="229"/>
      <c r="HL468" s="229"/>
      <c r="HM468" s="229"/>
      <c r="HN468" s="229"/>
      <c r="HO468" s="229"/>
      <c r="HP468" s="229"/>
      <c r="HQ468" s="229"/>
      <c r="HR468" s="229"/>
      <c r="HS468" s="229"/>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8.75" customHeight="1" x14ac:dyDescent="0.4">
      <c r="D469" s="236" t="s">
        <v>639</v>
      </c>
      <c r="CH469" s="236" t="s">
        <v>639</v>
      </c>
      <c r="FL469" s="18"/>
      <c r="FM469" s="18"/>
      <c r="FN469" s="18"/>
      <c r="FP469" s="239"/>
      <c r="FQ469" s="239"/>
      <c r="FR469" s="239"/>
      <c r="FS469" s="239"/>
      <c r="FT469" s="239"/>
      <c r="FU469" s="239"/>
      <c r="FV469" s="239"/>
      <c r="FW469" s="239"/>
      <c r="FX469" s="239"/>
      <c r="FY469" s="239"/>
      <c r="FZ469" s="239"/>
      <c r="GA469" s="239"/>
      <c r="GB469" s="238"/>
      <c r="GC469" s="238"/>
      <c r="GD469" s="238"/>
      <c r="GE469" s="238"/>
      <c r="GF469" s="238"/>
      <c r="GG469" s="238"/>
      <c r="GH469" s="238"/>
      <c r="GI469" s="238"/>
      <c r="GJ469" s="238"/>
      <c r="GK469" s="238"/>
      <c r="GL469" s="238"/>
      <c r="GM469" s="238"/>
      <c r="GN469" s="238"/>
      <c r="GO469" s="237"/>
      <c r="GP469" s="237"/>
      <c r="GQ469" s="237"/>
      <c r="GR469" s="237"/>
      <c r="GS469" s="237"/>
      <c r="GT469" s="237"/>
      <c r="GU469" s="229"/>
      <c r="GV469" s="229"/>
      <c r="GW469" s="204"/>
      <c r="GX469" s="229"/>
      <c r="GY469" s="229"/>
      <c r="GZ469" s="229"/>
      <c r="HA469" s="18"/>
      <c r="HB469" s="18"/>
      <c r="HC469" s="229"/>
      <c r="HD469" s="229"/>
      <c r="HE469" s="229"/>
      <c r="HF469" s="229"/>
      <c r="HG469" s="229"/>
      <c r="HH469" s="229"/>
      <c r="HI469" s="229"/>
      <c r="HJ469" s="229"/>
      <c r="HK469" s="229"/>
      <c r="HL469" s="229"/>
      <c r="HM469" s="229"/>
      <c r="HN469" s="229"/>
      <c r="HO469" s="229"/>
      <c r="HP469" s="229"/>
      <c r="HQ469" s="229"/>
      <c r="HR469" s="229"/>
      <c r="HS469" s="229"/>
      <c r="HT469" s="110"/>
      <c r="HU469" s="110"/>
      <c r="HV469" s="110"/>
      <c r="HW469" s="110"/>
      <c r="HX469" s="110"/>
      <c r="HY469" s="110"/>
      <c r="HZ469" s="18"/>
      <c r="IA469" s="18"/>
      <c r="IB469" s="18"/>
      <c r="IC469" s="18"/>
      <c r="ID469" s="18"/>
      <c r="IE469" s="18"/>
      <c r="IF469" s="18"/>
      <c r="IG469" s="18"/>
      <c r="IH469" s="18"/>
      <c r="II469" s="18"/>
      <c r="IJ469" s="18"/>
      <c r="IK469" s="18"/>
      <c r="IL469" s="18"/>
    </row>
    <row r="470" spans="2:246" s="15" customFormat="1" ht="18.75" customHeight="1" x14ac:dyDescent="0.4">
      <c r="D470" s="236" t="s">
        <v>342</v>
      </c>
      <c r="CH470" s="236" t="s">
        <v>342</v>
      </c>
      <c r="FL470" s="18"/>
      <c r="FM470" s="18"/>
      <c r="FN470" s="18"/>
      <c r="FP470" s="239"/>
      <c r="FQ470" s="239"/>
      <c r="FR470" s="239"/>
      <c r="FS470" s="239"/>
      <c r="FT470" s="239"/>
      <c r="FU470" s="239"/>
      <c r="FV470" s="239"/>
      <c r="FW470" s="239"/>
      <c r="FX470" s="239"/>
      <c r="FY470" s="239"/>
      <c r="FZ470" s="239"/>
      <c r="GA470" s="239"/>
      <c r="GB470" s="238"/>
      <c r="GC470" s="238"/>
      <c r="GD470" s="238"/>
      <c r="GE470" s="238"/>
      <c r="GF470" s="238"/>
      <c r="GG470" s="238"/>
      <c r="GH470" s="238"/>
      <c r="GI470" s="238"/>
      <c r="GJ470" s="238"/>
      <c r="GK470" s="238"/>
      <c r="GL470" s="238"/>
      <c r="GM470" s="238"/>
      <c r="GN470" s="238"/>
      <c r="GO470" s="237"/>
      <c r="GP470" s="237"/>
      <c r="GQ470" s="237"/>
      <c r="GR470" s="237"/>
      <c r="GS470" s="237"/>
      <c r="GT470" s="237"/>
      <c r="GU470" s="229"/>
      <c r="GV470" s="229"/>
      <c r="GW470" s="204"/>
      <c r="GX470" s="229"/>
      <c r="GY470" s="229"/>
      <c r="GZ470" s="229"/>
      <c r="HA470" s="18"/>
      <c r="HB470" s="18"/>
      <c r="HC470" s="229"/>
      <c r="HD470" s="229"/>
      <c r="HE470" s="229"/>
      <c r="HF470" s="229"/>
      <c r="HG470" s="229"/>
      <c r="HH470" s="229"/>
      <c r="HI470" s="229"/>
      <c r="HJ470" s="229"/>
      <c r="HK470" s="229"/>
      <c r="HL470" s="229"/>
      <c r="HM470" s="229"/>
      <c r="HN470" s="229"/>
      <c r="HO470" s="229"/>
      <c r="HP470" s="229"/>
      <c r="HQ470" s="229"/>
      <c r="HR470" s="229"/>
      <c r="HS470" s="229"/>
      <c r="HT470" s="110"/>
      <c r="HU470" s="110"/>
      <c r="HV470" s="110"/>
      <c r="HW470" s="110"/>
      <c r="HX470" s="110"/>
      <c r="HY470" s="110"/>
      <c r="HZ470" s="18"/>
      <c r="IA470" s="18"/>
      <c r="IB470" s="18"/>
      <c r="IC470" s="18"/>
      <c r="ID470" s="18"/>
      <c r="IE470" s="18"/>
      <c r="IF470" s="18"/>
      <c r="IG470" s="18"/>
      <c r="IH470" s="18"/>
      <c r="II470" s="18"/>
      <c r="IJ470" s="18"/>
      <c r="IK470" s="18"/>
      <c r="IL470" s="18"/>
    </row>
    <row r="471" spans="2:246" s="15" customFormat="1" ht="18.75" customHeight="1" x14ac:dyDescent="0.4">
      <c r="D471" s="236" t="s">
        <v>341</v>
      </c>
      <c r="CH471" s="236" t="s">
        <v>341</v>
      </c>
      <c r="FL471" s="18"/>
      <c r="FM471" s="18"/>
      <c r="FN471" s="18"/>
      <c r="FP471" s="239"/>
      <c r="FQ471" s="239"/>
      <c r="FR471" s="239"/>
      <c r="FS471" s="239"/>
      <c r="FT471" s="239"/>
      <c r="FU471" s="239"/>
      <c r="FV471" s="239"/>
      <c r="FW471" s="239"/>
      <c r="FX471" s="239"/>
      <c r="FY471" s="239"/>
      <c r="FZ471" s="239"/>
      <c r="GA471" s="239"/>
      <c r="GB471" s="238"/>
      <c r="GC471" s="238"/>
      <c r="GD471" s="238"/>
      <c r="GE471" s="238"/>
      <c r="GF471" s="238"/>
      <c r="GG471" s="238"/>
      <c r="GH471" s="238"/>
      <c r="GI471" s="238"/>
      <c r="GJ471" s="238"/>
      <c r="GK471" s="238"/>
      <c r="GL471" s="238"/>
      <c r="GM471" s="238"/>
      <c r="GN471" s="238"/>
      <c r="GO471" s="237"/>
      <c r="GP471" s="237"/>
      <c r="GQ471" s="237"/>
      <c r="GR471" s="237"/>
      <c r="GS471" s="237"/>
      <c r="GT471" s="237"/>
      <c r="GU471" s="333"/>
      <c r="GV471" s="333"/>
      <c r="GW471" s="204"/>
      <c r="GX471" s="333"/>
      <c r="GY471" s="333"/>
      <c r="GZ471" s="333"/>
      <c r="HA471" s="18"/>
      <c r="HB471" s="18"/>
      <c r="HC471" s="333"/>
      <c r="HD471" s="333"/>
      <c r="HE471" s="333"/>
      <c r="HF471" s="333"/>
      <c r="HG471" s="333"/>
      <c r="HH471" s="333"/>
      <c r="HI471" s="333"/>
      <c r="HJ471" s="333"/>
      <c r="HK471" s="333"/>
      <c r="HL471" s="333"/>
      <c r="HM471" s="333"/>
      <c r="HN471" s="333"/>
      <c r="HO471" s="333"/>
      <c r="HP471" s="333"/>
      <c r="HQ471" s="333"/>
      <c r="HR471" s="333"/>
      <c r="HS471" s="333"/>
      <c r="HT471" s="110"/>
      <c r="HU471" s="110"/>
      <c r="HV471" s="110"/>
      <c r="HW471" s="110"/>
      <c r="HX471" s="110"/>
      <c r="HY471" s="110"/>
      <c r="HZ471" s="18"/>
      <c r="IA471" s="18"/>
      <c r="IB471" s="18"/>
      <c r="IC471" s="18"/>
      <c r="ID471" s="18"/>
      <c r="IE471" s="18"/>
      <c r="IF471" s="18"/>
      <c r="IG471" s="18"/>
      <c r="IH471" s="18"/>
      <c r="II471" s="18"/>
      <c r="IJ471" s="18"/>
      <c r="IK471" s="18"/>
      <c r="IL471" s="18"/>
    </row>
    <row r="472" spans="2:246" s="15" customFormat="1" ht="10.15" customHeight="1" x14ac:dyDescent="0.4">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row>
    <row r="473" spans="2:246" s="15" customFormat="1" x14ac:dyDescent="0.4">
      <c r="C473" s="112" t="s">
        <v>340</v>
      </c>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c r="AJ473" s="230"/>
      <c r="AK473" s="230"/>
      <c r="AL473" s="230"/>
      <c r="AM473" s="230"/>
      <c r="AN473" s="230"/>
      <c r="AO473" s="230"/>
      <c r="AP473" s="230"/>
      <c r="AQ473" s="230"/>
      <c r="AR473" s="230"/>
      <c r="AS473" s="18"/>
      <c r="AT473" s="18"/>
      <c r="AU473" s="18"/>
      <c r="AV473" s="18"/>
      <c r="AW473" s="18"/>
      <c r="AX473" s="18"/>
      <c r="AY473" s="18"/>
      <c r="AZ473" s="18"/>
      <c r="BA473" s="18"/>
      <c r="BB473" s="18"/>
      <c r="BC473" s="18"/>
      <c r="BD473" s="18"/>
      <c r="BE473" s="18"/>
      <c r="BF473" s="18"/>
      <c r="BG473" s="18"/>
      <c r="BH473" s="18"/>
      <c r="BI473" s="18"/>
      <c r="CG473" s="112" t="s">
        <v>340</v>
      </c>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0"/>
      <c r="DV473" s="230"/>
      <c r="DW473" s="18"/>
      <c r="DX473" s="18"/>
      <c r="DY473" s="18"/>
      <c r="DZ473" s="18"/>
      <c r="EA473" s="18"/>
      <c r="EB473" s="18"/>
      <c r="EC473" s="18"/>
      <c r="ED473" s="18"/>
      <c r="EE473" s="18"/>
      <c r="EF473" s="18"/>
      <c r="EG473" s="18"/>
      <c r="EH473" s="18"/>
      <c r="EI473" s="18"/>
      <c r="EJ473" s="18"/>
      <c r="EK473" s="18"/>
      <c r="EL473" s="18"/>
      <c r="EM473" s="18"/>
      <c r="FL473" s="18"/>
      <c r="FM473" s="18"/>
      <c r="FN473" s="18"/>
      <c r="HV473" s="18"/>
      <c r="HW473" s="18"/>
      <c r="HX473" s="18"/>
      <c r="HY473" s="18"/>
      <c r="HZ473" s="18"/>
      <c r="IA473" s="18"/>
      <c r="IB473" s="18"/>
      <c r="IC473" s="18"/>
      <c r="ID473" s="18"/>
      <c r="IE473" s="18"/>
      <c r="IF473" s="18"/>
      <c r="IG473" s="18"/>
      <c r="IH473" s="18"/>
      <c r="II473" s="18"/>
      <c r="IJ473" s="18"/>
      <c r="IK473" s="18"/>
      <c r="IL473" s="18"/>
    </row>
    <row r="474" spans="2:246" s="15" customFormat="1" ht="18.75" customHeight="1" x14ac:dyDescent="0.4">
      <c r="D474" s="235" t="s">
        <v>339</v>
      </c>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230"/>
      <c r="AK474" s="230"/>
      <c r="AL474" s="230"/>
      <c r="AM474" s="230"/>
      <c r="AN474" s="230"/>
      <c r="AO474" s="230"/>
      <c r="AP474" s="230"/>
      <c r="AQ474" s="230"/>
      <c r="AR474" s="230"/>
      <c r="AS474" s="230"/>
      <c r="AT474" s="18"/>
      <c r="AU474" s="18"/>
      <c r="AV474" s="18"/>
      <c r="AW474" s="18"/>
      <c r="AX474" s="18"/>
      <c r="AY474" s="18"/>
      <c r="AZ474" s="18"/>
      <c r="BA474" s="18"/>
      <c r="BB474" s="18"/>
      <c r="BC474" s="18"/>
      <c r="BD474" s="18"/>
      <c r="BE474" s="18"/>
      <c r="BF474" s="18"/>
      <c r="BG474" s="18"/>
      <c r="BH474" s="18"/>
      <c r="BI474" s="18"/>
      <c r="BJ474" s="18"/>
      <c r="CH474" s="235" t="s">
        <v>339</v>
      </c>
      <c r="CI474" s="230"/>
      <c r="CJ474" s="230"/>
      <c r="CK474" s="230"/>
      <c r="CL474" s="230"/>
      <c r="CM474" s="230"/>
      <c r="CN474" s="230"/>
      <c r="CO474" s="230"/>
      <c r="CP474" s="230"/>
      <c r="CQ474" s="230"/>
      <c r="CR474" s="230"/>
      <c r="CS474" s="230"/>
      <c r="CT474" s="230"/>
      <c r="CU474" s="230"/>
      <c r="CV474" s="230"/>
      <c r="CW474" s="230"/>
      <c r="CX474" s="230"/>
      <c r="CY474" s="230"/>
      <c r="CZ474" s="230"/>
      <c r="DA474" s="230"/>
      <c r="DB474" s="230"/>
      <c r="DC474" s="230"/>
      <c r="DD474" s="230"/>
      <c r="DE474" s="230"/>
      <c r="DF474" s="230"/>
      <c r="DG474" s="230"/>
      <c r="DH474" s="230"/>
      <c r="DI474" s="230"/>
      <c r="DJ474" s="230"/>
      <c r="DK474" s="230"/>
      <c r="DL474" s="230"/>
      <c r="DM474" s="230"/>
      <c r="DN474" s="230"/>
      <c r="DO474" s="230"/>
      <c r="DP474" s="230"/>
      <c r="DQ474" s="230"/>
      <c r="DR474" s="230"/>
      <c r="DS474" s="230"/>
      <c r="DT474" s="230"/>
      <c r="DU474" s="230"/>
      <c r="DV474" s="230"/>
      <c r="DW474" s="230"/>
      <c r="DX474" s="18"/>
      <c r="DY474" s="18"/>
      <c r="DZ474" s="18"/>
      <c r="EA474" s="18"/>
      <c r="EB474" s="18"/>
      <c r="EC474" s="18"/>
      <c r="ED474" s="18"/>
      <c r="EE474" s="18"/>
      <c r="EF474" s="18"/>
      <c r="EG474" s="18"/>
      <c r="EH474" s="18"/>
      <c r="EI474" s="18"/>
      <c r="EJ474" s="18"/>
      <c r="EK474" s="18"/>
      <c r="EL474" s="18"/>
      <c r="EM474" s="18"/>
      <c r="EN474" s="18"/>
      <c r="HV474" s="18"/>
      <c r="HW474" s="18"/>
      <c r="HX474" s="18"/>
      <c r="HY474" s="18"/>
      <c r="HZ474" s="18"/>
      <c r="IA474" s="18"/>
      <c r="IB474" s="18"/>
      <c r="IC474" s="18"/>
      <c r="ID474" s="18"/>
      <c r="IE474" s="18"/>
      <c r="IF474" s="18"/>
      <c r="IG474" s="18"/>
      <c r="IH474" s="18"/>
      <c r="II474" s="18"/>
      <c r="IJ474" s="18"/>
      <c r="IK474" s="18"/>
      <c r="IL474" s="18"/>
    </row>
    <row r="475" spans="2:246" s="15" customFormat="1" ht="18.75" customHeight="1" x14ac:dyDescent="0.4">
      <c r="D475" s="236" t="s">
        <v>338</v>
      </c>
      <c r="E475" s="230"/>
      <c r="F475" s="204"/>
      <c r="G475" s="204"/>
      <c r="H475" s="204"/>
      <c r="I475" s="204"/>
      <c r="J475" s="204"/>
      <c r="K475" s="204"/>
      <c r="L475" s="204"/>
      <c r="M475" s="204"/>
      <c r="N475" s="204"/>
      <c r="O475" s="204"/>
      <c r="P475" s="204"/>
      <c r="Q475" s="204"/>
      <c r="R475" s="204"/>
      <c r="S475" s="204"/>
      <c r="T475" s="204"/>
      <c r="X475" s="628"/>
      <c r="Y475" s="628"/>
      <c r="Z475" s="628"/>
      <c r="AA475" s="628"/>
      <c r="AB475" s="628"/>
      <c r="AC475" s="628"/>
      <c r="AD475" s="628"/>
      <c r="AE475" s="628"/>
      <c r="AF475" s="628"/>
      <c r="AG475" s="628"/>
      <c r="AH475" s="628"/>
      <c r="AI475" s="628"/>
      <c r="AJ475" s="628"/>
      <c r="AK475" s="628"/>
      <c r="AL475" s="628"/>
      <c r="AM475" s="628"/>
      <c r="AN475" s="628"/>
      <c r="AO475" s="628"/>
      <c r="AP475" s="628"/>
      <c r="AQ475" s="628"/>
      <c r="AR475" s="628"/>
      <c r="AS475" s="628"/>
      <c r="AT475" s="628"/>
      <c r="AU475" s="628"/>
      <c r="AV475" s="628"/>
      <c r="AW475" s="628"/>
      <c r="AX475" s="628"/>
      <c r="AY475" s="628"/>
      <c r="AZ475" s="628"/>
      <c r="BA475" s="155"/>
      <c r="BB475" s="235" t="s">
        <v>337</v>
      </c>
      <c r="BC475" s="101"/>
      <c r="BD475" s="101"/>
      <c r="BE475" s="155"/>
      <c r="BF475" s="101"/>
      <c r="BG475" s="101"/>
      <c r="BH475" s="101"/>
      <c r="BI475" s="101"/>
      <c r="BJ475" s="101"/>
      <c r="BK475" s="101"/>
      <c r="BL475" s="101"/>
      <c r="CH475" s="236" t="s">
        <v>338</v>
      </c>
      <c r="CI475" s="230"/>
      <c r="CJ475" s="204"/>
      <c r="CK475" s="204"/>
      <c r="CL475" s="204"/>
      <c r="CM475" s="204"/>
      <c r="CN475" s="204"/>
      <c r="CO475" s="204"/>
      <c r="CP475" s="204"/>
      <c r="CQ475" s="204"/>
      <c r="CR475" s="204"/>
      <c r="CS475" s="204"/>
      <c r="CT475" s="204"/>
      <c r="CU475" s="204"/>
      <c r="CV475" s="204"/>
      <c r="CW475" s="204"/>
      <c r="CX475" s="204"/>
      <c r="DB475" s="628" t="s">
        <v>643</v>
      </c>
      <c r="DC475" s="628"/>
      <c r="DD475" s="628"/>
      <c r="DE475" s="628"/>
      <c r="DF475" s="628"/>
      <c r="DG475" s="628"/>
      <c r="DH475" s="628"/>
      <c r="DI475" s="628"/>
      <c r="DJ475" s="628"/>
      <c r="DK475" s="628"/>
      <c r="DL475" s="628"/>
      <c r="DM475" s="628"/>
      <c r="DN475" s="628"/>
      <c r="DO475" s="628"/>
      <c r="DP475" s="628"/>
      <c r="DQ475" s="628"/>
      <c r="DR475" s="628"/>
      <c r="DS475" s="628"/>
      <c r="DT475" s="628"/>
      <c r="DU475" s="628"/>
      <c r="DV475" s="628"/>
      <c r="DW475" s="628"/>
      <c r="DX475" s="628"/>
      <c r="DY475" s="628"/>
      <c r="DZ475" s="628"/>
      <c r="EA475" s="628"/>
      <c r="EB475" s="628"/>
      <c r="EC475" s="628"/>
      <c r="ED475" s="628"/>
      <c r="EE475" s="155"/>
      <c r="EF475" s="235" t="s">
        <v>337</v>
      </c>
      <c r="EG475" s="101"/>
      <c r="EH475" s="101"/>
      <c r="EI475" s="155"/>
      <c r="EJ475" s="101"/>
      <c r="EK475" s="101"/>
      <c r="EL475" s="101"/>
      <c r="EM475" s="101"/>
      <c r="EN475" s="101"/>
      <c r="EO475" s="101"/>
      <c r="EP475" s="101"/>
      <c r="HV475" s="18"/>
      <c r="HW475" s="18"/>
      <c r="HX475" s="18"/>
      <c r="HY475" s="18"/>
      <c r="HZ475" s="18"/>
      <c r="IA475" s="18"/>
      <c r="IB475" s="18"/>
      <c r="IC475" s="18"/>
      <c r="ID475" s="18"/>
      <c r="IE475" s="18"/>
      <c r="IF475" s="18"/>
      <c r="IG475" s="18"/>
      <c r="IH475" s="18"/>
      <c r="II475" s="18"/>
      <c r="IJ475" s="18"/>
      <c r="IK475" s="18"/>
      <c r="IL475" s="18"/>
    </row>
    <row r="476" spans="2:246" s="15" customFormat="1" ht="10.15" customHeight="1" x14ac:dyDescent="0.4">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row>
    <row r="477" spans="2:246" s="15" customFormat="1" ht="22.5" x14ac:dyDescent="0.4">
      <c r="B477" s="111" t="s">
        <v>336</v>
      </c>
      <c r="C477" s="18"/>
      <c r="D477" s="18"/>
      <c r="E477" s="18"/>
      <c r="F477" s="18"/>
      <c r="G477" s="18"/>
      <c r="CF477" s="111" t="s">
        <v>336</v>
      </c>
      <c r="CG477" s="18"/>
      <c r="CH477" s="18"/>
      <c r="CI477" s="18"/>
      <c r="CJ477" s="18"/>
      <c r="CK477" s="18"/>
      <c r="FL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row>
    <row r="478" spans="2:246" s="15" customFormat="1" x14ac:dyDescent="0.4">
      <c r="B478" s="18"/>
      <c r="C478" s="18"/>
      <c r="D478" s="112" t="s">
        <v>335</v>
      </c>
      <c r="E478" s="18"/>
      <c r="F478" s="18"/>
      <c r="G478" s="18"/>
      <c r="CF478" s="18"/>
      <c r="CG478" s="18"/>
      <c r="CH478" s="112" t="s">
        <v>335</v>
      </c>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row>
    <row r="479" spans="2:246" s="15" customFormat="1" x14ac:dyDescent="0.4">
      <c r="B479" s="18"/>
      <c r="C479" s="18"/>
      <c r="D479" s="112" t="s">
        <v>106</v>
      </c>
      <c r="E479" s="18"/>
      <c r="F479" s="18"/>
      <c r="G479" s="18"/>
      <c r="CF479" s="18"/>
      <c r="CG479" s="18"/>
      <c r="CH479" s="112" t="s">
        <v>106</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10"/>
      <c r="HN479" s="110"/>
      <c r="HO479" s="110"/>
      <c r="HP479" s="110"/>
      <c r="HQ479" s="110"/>
      <c r="HR479" s="110"/>
      <c r="HS479" s="110"/>
      <c r="HT479" s="110"/>
      <c r="HU479" s="110"/>
      <c r="HV479" s="110"/>
      <c r="HW479" s="18"/>
      <c r="HX479" s="18"/>
      <c r="HY479" s="18"/>
      <c r="HZ479" s="18"/>
      <c r="IA479" s="18"/>
      <c r="IB479" s="18"/>
      <c r="IC479" s="18"/>
      <c r="ID479" s="18"/>
      <c r="IE479" s="18"/>
      <c r="IF479" s="18"/>
      <c r="IG479" s="18"/>
      <c r="IH479" s="18"/>
      <c r="II479" s="18"/>
      <c r="IJ479" s="18"/>
      <c r="IK479" s="18"/>
      <c r="IL479" s="18"/>
    </row>
    <row r="480" spans="2:246" s="15" customFormat="1" ht="14.25" x14ac:dyDescent="0.4">
      <c r="C480" s="18"/>
      <c r="E480" s="18"/>
      <c r="F480" s="18"/>
      <c r="G480" s="18"/>
      <c r="CG480" s="18"/>
      <c r="CI480" s="18"/>
      <c r="CJ480" s="18"/>
      <c r="CK480" s="18"/>
      <c r="FL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8"/>
      <c r="HX480" s="18"/>
      <c r="HY480" s="18"/>
      <c r="HZ480" s="18"/>
      <c r="IA480" s="18"/>
      <c r="IB480" s="18"/>
      <c r="IC480" s="18"/>
      <c r="ID480" s="18"/>
      <c r="IE480" s="18"/>
      <c r="IF480" s="18"/>
      <c r="IG480" s="18"/>
      <c r="IH480" s="18"/>
      <c r="II480" s="18"/>
      <c r="IJ480" s="18"/>
      <c r="IK480" s="18"/>
      <c r="IL480" s="18"/>
    </row>
    <row r="481" spans="1:246" s="15" customFormat="1" x14ac:dyDescent="0.4">
      <c r="C481" s="18"/>
      <c r="D481" s="186" t="s">
        <v>334</v>
      </c>
      <c r="E481" s="18"/>
      <c r="F481" s="18"/>
      <c r="G481" s="18"/>
      <c r="CG481" s="18"/>
      <c r="CH481" s="186" t="s">
        <v>334</v>
      </c>
      <c r="CI481" s="18"/>
      <c r="CJ481" s="18"/>
      <c r="CK481" s="18"/>
      <c r="FL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row>
    <row r="482" spans="1:246" s="15" customFormat="1" x14ac:dyDescent="0.4">
      <c r="C482" s="18"/>
      <c r="D482" s="186" t="s">
        <v>333</v>
      </c>
      <c r="E482" s="18"/>
      <c r="F482" s="18"/>
      <c r="G482" s="18"/>
      <c r="CG482" s="18"/>
      <c r="CH482" s="186" t="s">
        <v>333</v>
      </c>
      <c r="CI482" s="18"/>
      <c r="CJ482" s="18"/>
      <c r="CK482" s="18"/>
      <c r="FL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204"/>
      <c r="HN482" s="204"/>
      <c r="HO482" s="204"/>
      <c r="HP482" s="204"/>
      <c r="HQ482" s="204"/>
      <c r="HR482" s="204"/>
      <c r="HS482" s="204"/>
      <c r="HT482" s="204"/>
      <c r="HU482" s="204"/>
      <c r="HV482" s="204"/>
      <c r="HW482" s="204"/>
      <c r="HX482" s="204"/>
      <c r="HY482" s="18"/>
      <c r="HZ482" s="18"/>
      <c r="IA482" s="18"/>
      <c r="IB482" s="18"/>
      <c r="IC482" s="18"/>
      <c r="ID482" s="18"/>
      <c r="IE482" s="18"/>
      <c r="IF482" s="18"/>
      <c r="IG482" s="18"/>
      <c r="IH482" s="18"/>
      <c r="II482" s="18"/>
      <c r="IJ482" s="18"/>
      <c r="IK482" s="18"/>
      <c r="IL482" s="18"/>
    </row>
    <row r="483" spans="1:246" s="15" customFormat="1" ht="14.25" x14ac:dyDescent="0.4">
      <c r="C483" s="18"/>
      <c r="E483" s="204"/>
      <c r="F483" s="204"/>
      <c r="G483" s="204"/>
      <c r="CG483" s="18"/>
      <c r="CI483" s="204"/>
      <c r="CJ483" s="204"/>
      <c r="CK483" s="204"/>
      <c r="FL483" s="18"/>
      <c r="FS483" s="204"/>
      <c r="FT483" s="204"/>
      <c r="FU483" s="204"/>
      <c r="FV483" s="204"/>
      <c r="FW483" s="204"/>
      <c r="FX483" s="204"/>
      <c r="FY483" s="204"/>
      <c r="FZ483" s="204"/>
      <c r="GA483" s="204"/>
      <c r="GB483" s="204"/>
      <c r="GC483" s="204"/>
      <c r="GD483" s="204"/>
      <c r="GE483" s="204"/>
      <c r="GF483" s="204"/>
      <c r="GG483" s="204"/>
      <c r="GH483" s="204"/>
      <c r="GI483" s="204"/>
      <c r="GJ483" s="204"/>
      <c r="GK483" s="204"/>
      <c r="GL483" s="204"/>
      <c r="GM483" s="204"/>
      <c r="GN483" s="204"/>
      <c r="GO483" s="204"/>
      <c r="GP483" s="204"/>
      <c r="GQ483" s="204"/>
      <c r="GR483" s="204"/>
      <c r="GS483" s="204"/>
      <c r="GT483" s="204"/>
      <c r="GU483" s="204"/>
      <c r="GV483" s="204"/>
      <c r="GW483" s="204"/>
      <c r="GX483" s="204"/>
      <c r="GY483" s="204"/>
      <c r="GZ483" s="204"/>
      <c r="HA483" s="204"/>
      <c r="HB483" s="204"/>
      <c r="HC483" s="204"/>
      <c r="HD483" s="204"/>
      <c r="HE483" s="204"/>
      <c r="HF483" s="204"/>
      <c r="HG483" s="204"/>
      <c r="HH483" s="204"/>
      <c r="HI483" s="204"/>
      <c r="HJ483" s="204"/>
      <c r="HK483" s="204"/>
      <c r="HL483" s="204"/>
      <c r="HM483" s="204"/>
      <c r="HN483" s="204"/>
      <c r="HO483" s="204"/>
      <c r="HP483" s="204"/>
      <c r="HQ483" s="204"/>
      <c r="HR483" s="204"/>
      <c r="HS483" s="204"/>
      <c r="HT483" s="204"/>
      <c r="HU483" s="204"/>
      <c r="HV483" s="204"/>
      <c r="HW483" s="204"/>
      <c r="HX483" s="204"/>
      <c r="HY483" s="18"/>
      <c r="HZ483" s="18"/>
      <c r="IA483" s="18"/>
      <c r="IB483" s="18"/>
      <c r="IC483" s="18"/>
      <c r="ID483" s="18"/>
      <c r="IE483" s="18"/>
      <c r="IF483" s="18"/>
      <c r="IG483" s="18"/>
      <c r="IH483" s="18"/>
      <c r="II483" s="18"/>
      <c r="IJ483" s="18"/>
      <c r="IK483" s="18"/>
      <c r="IL483" s="18"/>
    </row>
    <row r="484" spans="1:246" s="15" customFormat="1" ht="18.75" customHeight="1" x14ac:dyDescent="0.4">
      <c r="A484" s="13"/>
      <c r="B484" s="13"/>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c r="AI484" s="225"/>
      <c r="AJ484" s="225"/>
      <c r="AK484" s="225"/>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CE484" s="13"/>
      <c r="CF484" s="13"/>
      <c r="CG484" s="225"/>
      <c r="CH484" s="225"/>
      <c r="CI484" s="225"/>
      <c r="CJ484" s="225"/>
      <c r="CK484" s="225"/>
      <c r="CL484" s="225"/>
      <c r="CM484" s="225"/>
      <c r="CN484" s="225"/>
      <c r="CO484" s="225"/>
      <c r="CP484" s="225"/>
      <c r="CQ484" s="225"/>
      <c r="CR484" s="225"/>
      <c r="CS484" s="225"/>
      <c r="CT484" s="225"/>
      <c r="CU484" s="225"/>
      <c r="CV484" s="225"/>
      <c r="CW484" s="225"/>
      <c r="CX484" s="225"/>
      <c r="CY484" s="225"/>
      <c r="CZ484" s="225"/>
      <c r="DA484" s="225"/>
      <c r="DB484" s="225"/>
      <c r="DC484" s="225"/>
      <c r="DD484" s="225"/>
      <c r="DE484" s="225"/>
      <c r="DF484" s="225"/>
      <c r="DG484" s="225"/>
      <c r="DH484" s="225"/>
      <c r="DI484" s="225"/>
      <c r="DJ484" s="225"/>
      <c r="DK484" s="225"/>
      <c r="DL484" s="225"/>
      <c r="DM484" s="225"/>
      <c r="DN484" s="225"/>
      <c r="DO484" s="225"/>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row>
    <row r="485" spans="1:246" s="15" customFormat="1" ht="22.9" customHeight="1" x14ac:dyDescent="0.4">
      <c r="B485" s="232" t="s">
        <v>331</v>
      </c>
      <c r="D485" s="101"/>
      <c r="F485" s="101"/>
      <c r="G485" s="101"/>
      <c r="H485" s="101"/>
      <c r="I485" s="101"/>
      <c r="J485" s="101"/>
      <c r="K485" s="101"/>
      <c r="L485" s="101"/>
      <c r="M485" s="101"/>
      <c r="N485" s="101"/>
      <c r="O485" s="101"/>
      <c r="P485" s="101"/>
      <c r="Q485" s="101"/>
      <c r="R485" s="101"/>
      <c r="S485" s="101"/>
      <c r="T485" s="101"/>
      <c r="U485" s="101"/>
      <c r="V485" s="101"/>
      <c r="W485" s="101"/>
      <c r="X485" s="101"/>
      <c r="Y485" s="101"/>
      <c r="BG485" s="113"/>
      <c r="BH485" s="112"/>
      <c r="BI485" s="112"/>
      <c r="BJ485" s="112"/>
      <c r="BK485" s="112"/>
      <c r="BL485" s="112"/>
      <c r="BM485" s="112"/>
      <c r="BN485" s="112"/>
      <c r="BS485" s="485" t="s">
        <v>332</v>
      </c>
      <c r="BT485" s="486"/>
      <c r="BU485" s="486"/>
      <c r="BV485" s="486"/>
      <c r="BW485" s="486"/>
      <c r="BX485" s="486"/>
      <c r="BY485" s="486"/>
      <c r="BZ485" s="486"/>
      <c r="CA485" s="486"/>
      <c r="CB485" s="486"/>
      <c r="CC485" s="486"/>
      <c r="CF485" s="232" t="s">
        <v>331</v>
      </c>
      <c r="CH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EK485" s="113"/>
      <c r="EL485" s="112"/>
      <c r="EM485" s="112"/>
      <c r="EN485" s="112"/>
      <c r="EO485" s="112"/>
      <c r="EP485" s="112"/>
      <c r="EQ485" s="112"/>
      <c r="ER485" s="112"/>
      <c r="EW485" s="501" t="s">
        <v>330</v>
      </c>
      <c r="EX485" s="502"/>
      <c r="EY485" s="502"/>
      <c r="EZ485" s="502"/>
      <c r="FA485" s="502"/>
      <c r="FB485" s="502"/>
      <c r="FC485" s="502"/>
      <c r="FD485" s="502"/>
      <c r="FE485" s="502"/>
      <c r="FF485" s="502"/>
      <c r="FG485" s="502"/>
    </row>
    <row r="486" spans="1:246" s="15" customFormat="1" ht="16.899999999999999" customHeight="1" x14ac:dyDescent="0.4">
      <c r="C486" s="101"/>
      <c r="D486" s="101"/>
      <c r="F486" s="101"/>
      <c r="G486" s="101"/>
      <c r="H486" s="101"/>
      <c r="I486" s="101"/>
      <c r="J486" s="101"/>
      <c r="K486" s="101"/>
      <c r="L486" s="101"/>
      <c r="M486" s="101"/>
      <c r="N486" s="101"/>
      <c r="O486" s="101"/>
      <c r="P486" s="101"/>
      <c r="Q486" s="101"/>
      <c r="R486" s="101"/>
      <c r="S486" s="101"/>
      <c r="T486" s="101"/>
      <c r="U486" s="101"/>
      <c r="V486" s="101"/>
      <c r="W486" s="101"/>
      <c r="X486" s="101"/>
      <c r="Y486" s="101"/>
      <c r="BG486" s="112"/>
      <c r="BH486" s="112"/>
      <c r="BI486" s="112"/>
      <c r="BJ486" s="112"/>
      <c r="BK486" s="112"/>
      <c r="BL486" s="112"/>
      <c r="BM486" s="112"/>
      <c r="BN486" s="112"/>
      <c r="BS486" s="486"/>
      <c r="BT486" s="486"/>
      <c r="BU486" s="486"/>
      <c r="BV486" s="486"/>
      <c r="BW486" s="486"/>
      <c r="BX486" s="486"/>
      <c r="BY486" s="486"/>
      <c r="BZ486" s="486"/>
      <c r="CA486" s="486"/>
      <c r="CB486" s="486"/>
      <c r="CC486" s="486"/>
      <c r="CG486" s="101"/>
      <c r="CH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EK486" s="112"/>
      <c r="EL486" s="112"/>
      <c r="EM486" s="112"/>
      <c r="EN486" s="112"/>
      <c r="EO486" s="112"/>
      <c r="EP486" s="112"/>
      <c r="EQ486" s="112"/>
      <c r="ER486" s="112"/>
      <c r="EW486" s="502"/>
      <c r="EX486" s="502"/>
      <c r="EY486" s="502"/>
      <c r="EZ486" s="502"/>
      <c r="FA486" s="502"/>
      <c r="FB486" s="502"/>
      <c r="FC486" s="502"/>
      <c r="FD486" s="502"/>
      <c r="FE486" s="502"/>
      <c r="FF486" s="502"/>
      <c r="FG486" s="502"/>
    </row>
    <row r="487" spans="1:246" s="15" customFormat="1" ht="16.899999999999999" customHeight="1" x14ac:dyDescent="0.4">
      <c r="A487" s="13"/>
      <c r="B487" s="13"/>
      <c r="C487" s="656" t="s">
        <v>329</v>
      </c>
      <c r="D487" s="656"/>
      <c r="E487" s="656"/>
      <c r="F487" s="656"/>
      <c r="G487" s="656"/>
      <c r="H487" s="656"/>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6"/>
      <c r="BC487" s="656"/>
      <c r="BD487" s="656"/>
      <c r="BE487" s="656"/>
      <c r="BF487" s="656"/>
      <c r="BG487" s="656"/>
      <c r="BH487" s="656"/>
      <c r="BI487" s="656"/>
      <c r="BJ487" s="656"/>
      <c r="BK487" s="656"/>
      <c r="BL487" s="656"/>
      <c r="BM487" s="656"/>
      <c r="BN487" s="656"/>
      <c r="BO487" s="656"/>
      <c r="BP487" s="656"/>
      <c r="BS487" s="486"/>
      <c r="BT487" s="486"/>
      <c r="BU487" s="486"/>
      <c r="BV487" s="486"/>
      <c r="BW487" s="486"/>
      <c r="BX487" s="486"/>
      <c r="BY487" s="486"/>
      <c r="BZ487" s="486"/>
      <c r="CA487" s="486"/>
      <c r="CB487" s="486"/>
      <c r="CC487" s="486"/>
      <c r="CE487" s="13"/>
      <c r="CF487" s="13"/>
      <c r="CG487" s="656" t="s">
        <v>329</v>
      </c>
      <c r="CH487" s="656"/>
      <c r="CI487" s="656"/>
      <c r="CJ487" s="656"/>
      <c r="CK487" s="656"/>
      <c r="CL487" s="656"/>
      <c r="CM487" s="656"/>
      <c r="CN487" s="656"/>
      <c r="CO487" s="656"/>
      <c r="CP487" s="656"/>
      <c r="CQ487" s="656"/>
      <c r="CR487" s="656"/>
      <c r="CS487" s="656"/>
      <c r="CT487" s="656"/>
      <c r="CU487" s="656"/>
      <c r="CV487" s="656"/>
      <c r="CW487" s="656"/>
      <c r="CX487" s="656"/>
      <c r="CY487" s="656"/>
      <c r="CZ487" s="656"/>
      <c r="DA487" s="656"/>
      <c r="DB487" s="656"/>
      <c r="DC487" s="656"/>
      <c r="DD487" s="656"/>
      <c r="DE487" s="656"/>
      <c r="DF487" s="656"/>
      <c r="DG487" s="656"/>
      <c r="DH487" s="656"/>
      <c r="DI487" s="656"/>
      <c r="DJ487" s="656"/>
      <c r="DK487" s="656"/>
      <c r="DL487" s="656"/>
      <c r="DM487" s="656"/>
      <c r="DN487" s="656"/>
      <c r="DO487" s="656"/>
      <c r="DP487" s="656"/>
      <c r="DQ487" s="656"/>
      <c r="DR487" s="656"/>
      <c r="DS487" s="656"/>
      <c r="DT487" s="656"/>
      <c r="DU487" s="656"/>
      <c r="DV487" s="656"/>
      <c r="DW487" s="656"/>
      <c r="DX487" s="656"/>
      <c r="DY487" s="656"/>
      <c r="DZ487" s="656"/>
      <c r="EA487" s="656"/>
      <c r="EB487" s="656"/>
      <c r="EC487" s="656"/>
      <c r="ED487" s="656"/>
      <c r="EE487" s="656"/>
      <c r="EF487" s="656"/>
      <c r="EG487" s="656"/>
      <c r="EH487" s="656"/>
      <c r="EI487" s="656"/>
      <c r="EJ487" s="656"/>
      <c r="EK487" s="656"/>
      <c r="EL487" s="656"/>
      <c r="EM487" s="656"/>
      <c r="EN487" s="656"/>
      <c r="EO487" s="656"/>
      <c r="EP487" s="656"/>
      <c r="EQ487" s="656"/>
      <c r="ER487" s="656"/>
      <c r="ES487" s="656"/>
      <c r="ET487" s="656"/>
      <c r="EW487" s="502"/>
      <c r="EX487" s="502"/>
      <c r="EY487" s="502"/>
      <c r="EZ487" s="502"/>
      <c r="FA487" s="502"/>
      <c r="FB487" s="502"/>
      <c r="FC487" s="502"/>
      <c r="FD487" s="502"/>
      <c r="FE487" s="502"/>
      <c r="FF487" s="502"/>
      <c r="FG487" s="502"/>
    </row>
    <row r="488" spans="1:246" s="15" customFormat="1" ht="18.75" customHeight="1" x14ac:dyDescent="0.4">
      <c r="A488" s="13"/>
      <c r="B488" s="13"/>
      <c r="C488" s="656"/>
      <c r="D488" s="656"/>
      <c r="E488" s="656"/>
      <c r="F488" s="656"/>
      <c r="G488" s="656"/>
      <c r="H488" s="656"/>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6"/>
      <c r="BC488" s="656"/>
      <c r="BD488" s="656"/>
      <c r="BE488" s="656"/>
      <c r="BF488" s="656"/>
      <c r="BG488" s="656"/>
      <c r="BH488" s="656"/>
      <c r="BI488" s="656"/>
      <c r="BJ488" s="656"/>
      <c r="BK488" s="656"/>
      <c r="BL488" s="656"/>
      <c r="BM488" s="656"/>
      <c r="BN488" s="656"/>
      <c r="BO488" s="656"/>
      <c r="BP488" s="656"/>
      <c r="CE488" s="13"/>
      <c r="CF488" s="13"/>
      <c r="CG488" s="656"/>
      <c r="CH488" s="656"/>
      <c r="CI488" s="656"/>
      <c r="CJ488" s="656"/>
      <c r="CK488" s="656"/>
      <c r="CL488" s="656"/>
      <c r="CM488" s="656"/>
      <c r="CN488" s="656"/>
      <c r="CO488" s="656"/>
      <c r="CP488" s="656"/>
      <c r="CQ488" s="656"/>
      <c r="CR488" s="656"/>
      <c r="CS488" s="656"/>
      <c r="CT488" s="656"/>
      <c r="CU488" s="656"/>
      <c r="CV488" s="656"/>
      <c r="CW488" s="656"/>
      <c r="CX488" s="656"/>
      <c r="CY488" s="656"/>
      <c r="CZ488" s="656"/>
      <c r="DA488" s="656"/>
      <c r="DB488" s="656"/>
      <c r="DC488" s="656"/>
      <c r="DD488" s="656"/>
      <c r="DE488" s="656"/>
      <c r="DF488" s="656"/>
      <c r="DG488" s="656"/>
      <c r="DH488" s="656"/>
      <c r="DI488" s="656"/>
      <c r="DJ488" s="656"/>
      <c r="DK488" s="656"/>
      <c r="DL488" s="656"/>
      <c r="DM488" s="656"/>
      <c r="DN488" s="656"/>
      <c r="DO488" s="656"/>
      <c r="DP488" s="656"/>
      <c r="DQ488" s="656"/>
      <c r="DR488" s="656"/>
      <c r="DS488" s="656"/>
      <c r="DT488" s="656"/>
      <c r="DU488" s="656"/>
      <c r="DV488" s="656"/>
      <c r="DW488" s="656"/>
      <c r="DX488" s="656"/>
      <c r="DY488" s="656"/>
      <c r="DZ488" s="656"/>
      <c r="EA488" s="656"/>
      <c r="EB488" s="656"/>
      <c r="EC488" s="656"/>
      <c r="ED488" s="656"/>
      <c r="EE488" s="656"/>
      <c r="EF488" s="656"/>
      <c r="EG488" s="656"/>
      <c r="EH488" s="656"/>
      <c r="EI488" s="656"/>
      <c r="EJ488" s="656"/>
      <c r="EK488" s="656"/>
      <c r="EL488" s="656"/>
      <c r="EM488" s="656"/>
      <c r="EN488" s="656"/>
      <c r="EO488" s="656"/>
      <c r="EP488" s="656"/>
      <c r="EQ488" s="656"/>
      <c r="ER488" s="656"/>
      <c r="ES488" s="656"/>
      <c r="ET488" s="656"/>
    </row>
    <row r="489" spans="1:246" s="15" customFormat="1" ht="18.75" customHeight="1" x14ac:dyDescent="0.4">
      <c r="A489" s="13"/>
      <c r="B489" s="13"/>
      <c r="C489" s="656"/>
      <c r="D489" s="656"/>
      <c r="E489" s="656"/>
      <c r="F489" s="656"/>
      <c r="G489" s="656"/>
      <c r="H489" s="656"/>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6"/>
      <c r="BC489" s="656"/>
      <c r="BD489" s="656"/>
      <c r="BE489" s="656"/>
      <c r="BF489" s="656"/>
      <c r="BG489" s="656"/>
      <c r="BH489" s="656"/>
      <c r="BI489" s="656"/>
      <c r="BJ489" s="656"/>
      <c r="BK489" s="656"/>
      <c r="BL489" s="656"/>
      <c r="BM489" s="656"/>
      <c r="BN489" s="656"/>
      <c r="BO489" s="656"/>
      <c r="BP489" s="656"/>
      <c r="CE489" s="13"/>
      <c r="CF489" s="13"/>
      <c r="CG489" s="656"/>
      <c r="CH489" s="656"/>
      <c r="CI489" s="656"/>
      <c r="CJ489" s="656"/>
      <c r="CK489" s="656"/>
      <c r="CL489" s="656"/>
      <c r="CM489" s="656"/>
      <c r="CN489" s="656"/>
      <c r="CO489" s="656"/>
      <c r="CP489" s="656"/>
      <c r="CQ489" s="656"/>
      <c r="CR489" s="656"/>
      <c r="CS489" s="656"/>
      <c r="CT489" s="656"/>
      <c r="CU489" s="656"/>
      <c r="CV489" s="656"/>
      <c r="CW489" s="656"/>
      <c r="CX489" s="656"/>
      <c r="CY489" s="656"/>
      <c r="CZ489" s="656"/>
      <c r="DA489" s="656"/>
      <c r="DB489" s="656"/>
      <c r="DC489" s="656"/>
      <c r="DD489" s="656"/>
      <c r="DE489" s="656"/>
      <c r="DF489" s="656"/>
      <c r="DG489" s="656"/>
      <c r="DH489" s="656"/>
      <c r="DI489" s="656"/>
      <c r="DJ489" s="656"/>
      <c r="DK489" s="656"/>
      <c r="DL489" s="656"/>
      <c r="DM489" s="656"/>
      <c r="DN489" s="656"/>
      <c r="DO489" s="656"/>
      <c r="DP489" s="656"/>
      <c r="DQ489" s="656"/>
      <c r="DR489" s="656"/>
      <c r="DS489" s="656"/>
      <c r="DT489" s="656"/>
      <c r="DU489" s="656"/>
      <c r="DV489" s="656"/>
      <c r="DW489" s="656"/>
      <c r="DX489" s="656"/>
      <c r="DY489" s="656"/>
      <c r="DZ489" s="656"/>
      <c r="EA489" s="656"/>
      <c r="EB489" s="656"/>
      <c r="EC489" s="656"/>
      <c r="ED489" s="656"/>
      <c r="EE489" s="656"/>
      <c r="EF489" s="656"/>
      <c r="EG489" s="656"/>
      <c r="EH489" s="656"/>
      <c r="EI489" s="656"/>
      <c r="EJ489" s="656"/>
      <c r="EK489" s="656"/>
      <c r="EL489" s="656"/>
      <c r="EM489" s="656"/>
      <c r="EN489" s="656"/>
      <c r="EO489" s="656"/>
      <c r="EP489" s="656"/>
      <c r="EQ489" s="656"/>
      <c r="ER489" s="656"/>
      <c r="ES489" s="656"/>
      <c r="ET489" s="656"/>
    </row>
    <row r="490" spans="1:246" s="15" customFormat="1" ht="18.75" customHeight="1" x14ac:dyDescent="0.4">
      <c r="A490" s="13"/>
      <c r="B490" s="13"/>
      <c r="C490" s="225"/>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13"/>
      <c r="BP490" s="13"/>
      <c r="CE490" s="13"/>
      <c r="CF490" s="13"/>
      <c r="CG490" s="225"/>
      <c r="CH490" s="234"/>
      <c r="CI490" s="234"/>
      <c r="CJ490" s="234"/>
      <c r="CK490" s="234"/>
      <c r="CL490" s="234"/>
      <c r="CM490" s="234"/>
      <c r="CN490" s="234"/>
      <c r="CO490" s="234"/>
      <c r="CP490" s="234"/>
      <c r="CQ490" s="234"/>
      <c r="CR490" s="234"/>
      <c r="CS490" s="234"/>
      <c r="CT490" s="234"/>
      <c r="CU490" s="234"/>
      <c r="CV490" s="234"/>
      <c r="CW490" s="234"/>
      <c r="CX490" s="234"/>
      <c r="CY490" s="234"/>
      <c r="CZ490" s="234"/>
      <c r="DA490" s="234"/>
      <c r="DB490" s="234"/>
      <c r="DC490" s="234"/>
      <c r="DD490" s="234"/>
      <c r="DE490" s="234"/>
      <c r="DF490" s="234"/>
      <c r="DG490" s="234"/>
      <c r="DH490" s="234"/>
      <c r="DI490" s="234"/>
      <c r="DJ490" s="234"/>
      <c r="DK490" s="234"/>
      <c r="DL490" s="234"/>
      <c r="DM490" s="234"/>
      <c r="DN490" s="234"/>
      <c r="DO490" s="234"/>
      <c r="DP490" s="234"/>
      <c r="DQ490" s="234"/>
      <c r="DR490" s="234"/>
      <c r="DS490" s="234"/>
      <c r="DT490" s="234"/>
      <c r="DU490" s="234"/>
      <c r="DV490" s="234"/>
      <c r="DW490" s="234"/>
      <c r="DX490" s="234"/>
      <c r="DY490" s="234"/>
      <c r="DZ490" s="234"/>
      <c r="EA490" s="234"/>
      <c r="EB490" s="234"/>
      <c r="EC490" s="234"/>
      <c r="ED490" s="234"/>
      <c r="EE490" s="234"/>
      <c r="EF490" s="234"/>
      <c r="EG490" s="234"/>
      <c r="EH490" s="234"/>
      <c r="EI490" s="234"/>
      <c r="EJ490" s="234"/>
      <c r="EK490" s="234"/>
      <c r="EL490" s="234"/>
      <c r="EM490" s="234"/>
      <c r="EN490" s="234"/>
      <c r="EO490" s="234"/>
      <c r="EP490" s="234"/>
      <c r="EQ490" s="234"/>
      <c r="ER490" s="234"/>
      <c r="ES490" s="13"/>
      <c r="ET490" s="13"/>
    </row>
    <row r="491" spans="1:246" s="15" customFormat="1" ht="19.5" thickBot="1" x14ac:dyDescent="0.45">
      <c r="A491" s="13"/>
      <c r="B491" s="13"/>
      <c r="C491" s="225"/>
      <c r="D491" s="234"/>
      <c r="E491" s="652" t="s">
        <v>328</v>
      </c>
      <c r="F491" s="652"/>
      <c r="G491" s="652"/>
      <c r="H491" s="652"/>
      <c r="I491" s="652"/>
      <c r="J491" s="652"/>
      <c r="K491" s="652"/>
      <c r="L491" s="652"/>
      <c r="M491" s="652"/>
      <c r="N491" s="652"/>
      <c r="O491" s="652"/>
      <c r="P491" s="652"/>
      <c r="Q491" s="652"/>
      <c r="R491" s="652"/>
      <c r="S491" s="652"/>
      <c r="T491" s="652"/>
      <c r="U491" s="652"/>
      <c r="V491" s="652"/>
      <c r="W491" s="652"/>
      <c r="X491" s="652"/>
      <c r="Y491" s="652"/>
      <c r="Z491" s="652"/>
      <c r="AA491" s="652"/>
      <c r="AB491" s="652"/>
      <c r="AC491" s="652"/>
      <c r="AD491" s="652"/>
      <c r="AE491" s="652"/>
      <c r="AF491" s="652"/>
      <c r="AG491" s="652"/>
      <c r="AH491" s="652"/>
      <c r="AI491" s="652"/>
      <c r="AJ491" s="652"/>
      <c r="AK491" s="652"/>
      <c r="AL491" s="652"/>
      <c r="AM491" s="652"/>
      <c r="AN491" s="652"/>
      <c r="AO491" s="652"/>
      <c r="AP491" s="652"/>
      <c r="AQ491" s="652"/>
      <c r="AR491" s="652"/>
      <c r="AS491" s="652"/>
      <c r="AT491" s="652"/>
      <c r="AU491" s="652"/>
      <c r="AV491" s="652"/>
      <c r="AW491" s="652"/>
      <c r="AX491" s="652"/>
      <c r="AY491" s="652"/>
      <c r="AZ491" s="652"/>
      <c r="BA491" s="652"/>
      <c r="BB491" s="652"/>
      <c r="BC491" s="652"/>
      <c r="BD491" s="652"/>
      <c r="BE491" s="652"/>
      <c r="BF491" s="652"/>
      <c r="BG491" s="652"/>
      <c r="BH491" s="652"/>
      <c r="BI491" s="652"/>
      <c r="BJ491" s="652"/>
      <c r="BK491" s="652"/>
      <c r="BL491" s="652"/>
      <c r="BM491" s="652"/>
      <c r="BN491" s="652"/>
      <c r="BO491" s="652"/>
      <c r="BP491" s="652"/>
      <c r="BQ491" s="652"/>
      <c r="BR491" s="652"/>
      <c r="BS491" s="652"/>
      <c r="BT491" s="652"/>
      <c r="CE491" s="13"/>
      <c r="CF491" s="13"/>
      <c r="CG491" s="225"/>
      <c r="CH491" s="234"/>
      <c r="CI491" s="652" t="s">
        <v>328</v>
      </c>
      <c r="CJ491" s="652"/>
      <c r="CK491" s="652"/>
      <c r="CL491" s="652"/>
      <c r="CM491" s="652"/>
      <c r="CN491" s="652"/>
      <c r="CO491" s="652"/>
      <c r="CP491" s="652"/>
      <c r="CQ491" s="652"/>
      <c r="CR491" s="652"/>
      <c r="CS491" s="652"/>
      <c r="CT491" s="652"/>
      <c r="CU491" s="652"/>
      <c r="CV491" s="652"/>
      <c r="CW491" s="652"/>
      <c r="CX491" s="652"/>
      <c r="CY491" s="652"/>
      <c r="CZ491" s="652"/>
      <c r="DA491" s="652"/>
      <c r="DB491" s="652"/>
      <c r="DC491" s="652"/>
      <c r="DD491" s="652"/>
      <c r="DE491" s="652"/>
      <c r="DF491" s="652"/>
      <c r="DG491" s="652"/>
      <c r="DH491" s="652"/>
      <c r="DI491" s="652"/>
      <c r="DJ491" s="652"/>
      <c r="DK491" s="652"/>
      <c r="DL491" s="652"/>
      <c r="DM491" s="652"/>
      <c r="DN491" s="652"/>
      <c r="DO491" s="652"/>
      <c r="DP491" s="652"/>
      <c r="DQ491" s="652"/>
      <c r="DR491" s="652"/>
      <c r="DS491" s="652"/>
      <c r="DT491" s="652"/>
      <c r="DU491" s="652"/>
      <c r="DV491" s="652"/>
      <c r="DW491" s="652"/>
      <c r="DX491" s="652"/>
      <c r="DY491" s="652"/>
      <c r="DZ491" s="652"/>
      <c r="EA491" s="652"/>
      <c r="EB491" s="652"/>
      <c r="EC491" s="652"/>
      <c r="ED491" s="652"/>
      <c r="EE491" s="652"/>
      <c r="EF491" s="652"/>
      <c r="EG491" s="652"/>
      <c r="EH491" s="652"/>
      <c r="EI491" s="652"/>
      <c r="EJ491" s="652"/>
      <c r="EK491" s="652"/>
      <c r="EL491" s="652"/>
      <c r="EM491" s="652"/>
      <c r="EN491" s="652"/>
      <c r="EO491" s="652"/>
      <c r="EP491" s="652"/>
      <c r="EQ491" s="652"/>
      <c r="ER491" s="652"/>
      <c r="ES491" s="652"/>
      <c r="ET491" s="652"/>
      <c r="EU491" s="652"/>
      <c r="EV491" s="652"/>
      <c r="EW491" s="652"/>
      <c r="EX491" s="652"/>
    </row>
    <row r="492" spans="1:246" s="15" customFormat="1" ht="19.899999999999999" customHeight="1" thickBot="1" x14ac:dyDescent="0.45">
      <c r="A492" s="13"/>
      <c r="B492" s="13"/>
      <c r="C492" s="225"/>
      <c r="D492" s="13"/>
      <c r="E492" s="641" t="s">
        <v>304</v>
      </c>
      <c r="F492" s="642"/>
      <c r="G492" s="642"/>
      <c r="H492" s="642"/>
      <c r="I492" s="642"/>
      <c r="J492" s="642"/>
      <c r="K492" s="642"/>
      <c r="L492" s="642"/>
      <c r="M492" s="642"/>
      <c r="N492" s="642"/>
      <c r="O492" s="642"/>
      <c r="P492" s="642"/>
      <c r="Q492" s="642"/>
      <c r="R492" s="642"/>
      <c r="S492" s="641" t="s">
        <v>327</v>
      </c>
      <c r="T492" s="642"/>
      <c r="U492" s="642"/>
      <c r="V492" s="642"/>
      <c r="W492" s="642"/>
      <c r="X492" s="642"/>
      <c r="Y492" s="642"/>
      <c r="Z492" s="642"/>
      <c r="AA492" s="642"/>
      <c r="AB492" s="642"/>
      <c r="AC492" s="642"/>
      <c r="AD492" s="642"/>
      <c r="AE492" s="642"/>
      <c r="AF492" s="642"/>
      <c r="AG492" s="642"/>
      <c r="AH492" s="642"/>
      <c r="AI492" s="642"/>
      <c r="AJ492" s="642"/>
      <c r="AK492" s="642"/>
      <c r="AL492" s="642"/>
      <c r="AM492" s="642"/>
      <c r="AN492" s="642"/>
      <c r="AO492" s="642"/>
      <c r="AP492" s="642"/>
      <c r="AQ492" s="642"/>
      <c r="AR492" s="642"/>
      <c r="AS492" s="642"/>
      <c r="AT492" s="642"/>
      <c r="AU492" s="642"/>
      <c r="AV492" s="642"/>
      <c r="AW492" s="642"/>
      <c r="AX492" s="642"/>
      <c r="AY492" s="651"/>
      <c r="AZ492" s="641" t="s">
        <v>302</v>
      </c>
      <c r="BA492" s="642"/>
      <c r="BB492" s="642"/>
      <c r="BC492" s="651"/>
      <c r="BD492" s="641" t="s">
        <v>301</v>
      </c>
      <c r="BE492" s="642"/>
      <c r="BF492" s="642"/>
      <c r="BG492" s="642"/>
      <c r="BH492" s="642"/>
      <c r="BI492" s="642"/>
      <c r="BJ492" s="642"/>
      <c r="BK492" s="642"/>
      <c r="BL492" s="642"/>
      <c r="BM492" s="642"/>
      <c r="BN492" s="642"/>
      <c r="BO492" s="642"/>
      <c r="BP492" s="642"/>
      <c r="BQ492" s="642"/>
      <c r="BR492" s="642"/>
      <c r="BS492" s="642"/>
      <c r="BT492" s="651"/>
      <c r="CE492" s="13"/>
      <c r="CF492" s="13"/>
      <c r="CG492" s="225"/>
      <c r="CH492" s="13"/>
      <c r="CI492" s="641" t="s">
        <v>304</v>
      </c>
      <c r="CJ492" s="642"/>
      <c r="CK492" s="642"/>
      <c r="CL492" s="642"/>
      <c r="CM492" s="642"/>
      <c r="CN492" s="642"/>
      <c r="CO492" s="642"/>
      <c r="CP492" s="642"/>
      <c r="CQ492" s="642"/>
      <c r="CR492" s="642"/>
      <c r="CS492" s="642"/>
      <c r="CT492" s="642"/>
      <c r="CU492" s="642"/>
      <c r="CV492" s="642"/>
      <c r="CW492" s="641" t="s">
        <v>327</v>
      </c>
      <c r="CX492" s="642"/>
      <c r="CY492" s="642"/>
      <c r="CZ492" s="642"/>
      <c r="DA492" s="642"/>
      <c r="DB492" s="642"/>
      <c r="DC492" s="642"/>
      <c r="DD492" s="642"/>
      <c r="DE492" s="642"/>
      <c r="DF492" s="642"/>
      <c r="DG492" s="642"/>
      <c r="DH492" s="642"/>
      <c r="DI492" s="642"/>
      <c r="DJ492" s="642"/>
      <c r="DK492" s="642"/>
      <c r="DL492" s="642"/>
      <c r="DM492" s="642"/>
      <c r="DN492" s="642"/>
      <c r="DO492" s="642"/>
      <c r="DP492" s="642"/>
      <c r="DQ492" s="642"/>
      <c r="DR492" s="642"/>
      <c r="DS492" s="642"/>
      <c r="DT492" s="642"/>
      <c r="DU492" s="642"/>
      <c r="DV492" s="642"/>
      <c r="DW492" s="642"/>
      <c r="DX492" s="642"/>
      <c r="DY492" s="642"/>
      <c r="DZ492" s="642"/>
      <c r="EA492" s="642"/>
      <c r="EB492" s="642"/>
      <c r="EC492" s="651"/>
      <c r="ED492" s="641" t="s">
        <v>302</v>
      </c>
      <c r="EE492" s="642"/>
      <c r="EF492" s="642"/>
      <c r="EG492" s="651"/>
      <c r="EH492" s="641" t="s">
        <v>301</v>
      </c>
      <c r="EI492" s="642"/>
      <c r="EJ492" s="642"/>
      <c r="EK492" s="642"/>
      <c r="EL492" s="642"/>
      <c r="EM492" s="642"/>
      <c r="EN492" s="642"/>
      <c r="EO492" s="642"/>
      <c r="EP492" s="642"/>
      <c r="EQ492" s="642"/>
      <c r="ER492" s="642"/>
      <c r="ES492" s="642"/>
      <c r="ET492" s="642"/>
      <c r="EU492" s="642"/>
      <c r="EV492" s="642"/>
      <c r="EW492" s="642"/>
      <c r="EX492" s="651"/>
    </row>
    <row r="493" spans="1:246" s="15" customFormat="1" ht="19.899999999999999" customHeight="1" x14ac:dyDescent="0.4">
      <c r="A493" s="13"/>
      <c r="B493" s="13"/>
      <c r="C493" s="225"/>
      <c r="D493" s="13"/>
      <c r="E493" s="752" t="s">
        <v>326</v>
      </c>
      <c r="F493" s="753"/>
      <c r="G493" s="753"/>
      <c r="H493" s="753"/>
      <c r="I493" s="753"/>
      <c r="J493" s="753"/>
      <c r="K493" s="753"/>
      <c r="L493" s="753"/>
      <c r="M493" s="753"/>
      <c r="N493" s="753"/>
      <c r="O493" s="753"/>
      <c r="P493" s="753"/>
      <c r="Q493" s="753"/>
      <c r="R493" s="753"/>
      <c r="S493" s="657" t="s">
        <v>325</v>
      </c>
      <c r="T493" s="658"/>
      <c r="U493" s="658"/>
      <c r="V493" s="658"/>
      <c r="W493" s="658"/>
      <c r="X493" s="658"/>
      <c r="Y493" s="658"/>
      <c r="Z493" s="658"/>
      <c r="AA493" s="658"/>
      <c r="AB493" s="658"/>
      <c r="AC493" s="658"/>
      <c r="AD493" s="658"/>
      <c r="AE493" s="658"/>
      <c r="AF493" s="658"/>
      <c r="AG493" s="658"/>
      <c r="AH493" s="658"/>
      <c r="AI493" s="658"/>
      <c r="AJ493" s="658"/>
      <c r="AK493" s="658"/>
      <c r="AL493" s="658"/>
      <c r="AM493" s="658"/>
      <c r="AN493" s="658"/>
      <c r="AO493" s="658"/>
      <c r="AP493" s="658"/>
      <c r="AQ493" s="658"/>
      <c r="AR493" s="658"/>
      <c r="AS493" s="658"/>
      <c r="AT493" s="658"/>
      <c r="AU493" s="658"/>
      <c r="AV493" s="658"/>
      <c r="AW493" s="658"/>
      <c r="AX493" s="658"/>
      <c r="AY493" s="659"/>
      <c r="AZ493" s="606"/>
      <c r="BA493" s="607"/>
      <c r="BB493" s="607"/>
      <c r="BC493" s="608"/>
      <c r="BD493" s="648"/>
      <c r="BE493" s="649"/>
      <c r="BF493" s="649"/>
      <c r="BG493" s="649"/>
      <c r="BH493" s="649"/>
      <c r="BI493" s="649"/>
      <c r="BJ493" s="649"/>
      <c r="BK493" s="649"/>
      <c r="BL493" s="649"/>
      <c r="BM493" s="649"/>
      <c r="BN493" s="649"/>
      <c r="BO493" s="649"/>
      <c r="BP493" s="649"/>
      <c r="BQ493" s="649"/>
      <c r="BR493" s="649"/>
      <c r="BS493" s="649"/>
      <c r="BT493" s="650"/>
      <c r="CE493" s="13"/>
      <c r="CF493" s="13"/>
      <c r="CG493" s="225"/>
      <c r="CH493" s="13"/>
      <c r="CI493" s="752" t="s">
        <v>326</v>
      </c>
      <c r="CJ493" s="753"/>
      <c r="CK493" s="753"/>
      <c r="CL493" s="753"/>
      <c r="CM493" s="753"/>
      <c r="CN493" s="753"/>
      <c r="CO493" s="753"/>
      <c r="CP493" s="753"/>
      <c r="CQ493" s="753"/>
      <c r="CR493" s="753"/>
      <c r="CS493" s="753"/>
      <c r="CT493" s="753"/>
      <c r="CU493" s="753"/>
      <c r="CV493" s="753"/>
      <c r="CW493" s="657" t="s">
        <v>325</v>
      </c>
      <c r="CX493" s="658"/>
      <c r="CY493" s="658"/>
      <c r="CZ493" s="658"/>
      <c r="DA493" s="658"/>
      <c r="DB493" s="658"/>
      <c r="DC493" s="658"/>
      <c r="DD493" s="658"/>
      <c r="DE493" s="658"/>
      <c r="DF493" s="658"/>
      <c r="DG493" s="658"/>
      <c r="DH493" s="658"/>
      <c r="DI493" s="658"/>
      <c r="DJ493" s="658"/>
      <c r="DK493" s="658"/>
      <c r="DL493" s="658"/>
      <c r="DM493" s="658"/>
      <c r="DN493" s="658"/>
      <c r="DO493" s="658"/>
      <c r="DP493" s="658"/>
      <c r="DQ493" s="658"/>
      <c r="DR493" s="658"/>
      <c r="DS493" s="658"/>
      <c r="DT493" s="658"/>
      <c r="DU493" s="658"/>
      <c r="DV493" s="658"/>
      <c r="DW493" s="658"/>
      <c r="DX493" s="658"/>
      <c r="DY493" s="658"/>
      <c r="DZ493" s="658"/>
      <c r="EA493" s="658"/>
      <c r="EB493" s="658"/>
      <c r="EC493" s="659"/>
      <c r="ED493" s="606">
        <v>1</v>
      </c>
      <c r="EE493" s="607"/>
      <c r="EF493" s="607"/>
      <c r="EG493" s="608"/>
      <c r="EH493" s="648" t="s">
        <v>324</v>
      </c>
      <c r="EI493" s="649"/>
      <c r="EJ493" s="649"/>
      <c r="EK493" s="649"/>
      <c r="EL493" s="649"/>
      <c r="EM493" s="649"/>
      <c r="EN493" s="649"/>
      <c r="EO493" s="649"/>
      <c r="EP493" s="649"/>
      <c r="EQ493" s="649"/>
      <c r="ER493" s="649"/>
      <c r="ES493" s="649"/>
      <c r="ET493" s="649"/>
      <c r="EU493" s="649"/>
      <c r="EV493" s="649"/>
      <c r="EW493" s="649"/>
      <c r="EX493" s="650"/>
    </row>
    <row r="494" spans="1:246" s="15" customFormat="1" ht="19.899999999999999" customHeight="1" x14ac:dyDescent="0.4">
      <c r="A494" s="13"/>
      <c r="B494" s="13"/>
      <c r="C494" s="225"/>
      <c r="D494" s="13"/>
      <c r="E494" s="754"/>
      <c r="F494" s="755"/>
      <c r="G494" s="755"/>
      <c r="H494" s="755"/>
      <c r="I494" s="755"/>
      <c r="J494" s="755"/>
      <c r="K494" s="755"/>
      <c r="L494" s="755"/>
      <c r="M494" s="755"/>
      <c r="N494" s="755"/>
      <c r="O494" s="755"/>
      <c r="P494" s="755"/>
      <c r="Q494" s="755"/>
      <c r="R494" s="755"/>
      <c r="S494" s="612" t="s">
        <v>323</v>
      </c>
      <c r="T494" s="613"/>
      <c r="U494" s="613"/>
      <c r="V494" s="613"/>
      <c r="W494" s="613"/>
      <c r="X494" s="613"/>
      <c r="Y494" s="613"/>
      <c r="Z494" s="613"/>
      <c r="AA494" s="613"/>
      <c r="AB494" s="613"/>
      <c r="AC494" s="613"/>
      <c r="AD494" s="613"/>
      <c r="AE494" s="613"/>
      <c r="AF494" s="613"/>
      <c r="AG494" s="613"/>
      <c r="AH494" s="613"/>
      <c r="AI494" s="613"/>
      <c r="AJ494" s="613"/>
      <c r="AK494" s="613"/>
      <c r="AL494" s="613"/>
      <c r="AM494" s="613"/>
      <c r="AN494" s="613"/>
      <c r="AO494" s="613"/>
      <c r="AP494" s="613"/>
      <c r="AQ494" s="613"/>
      <c r="AR494" s="613"/>
      <c r="AS494" s="613"/>
      <c r="AT494" s="613"/>
      <c r="AU494" s="613"/>
      <c r="AV494" s="613"/>
      <c r="AW494" s="613"/>
      <c r="AX494" s="613"/>
      <c r="AY494" s="614"/>
      <c r="AZ494" s="621"/>
      <c r="BA494" s="622"/>
      <c r="BB494" s="622"/>
      <c r="BC494" s="623"/>
      <c r="BD494" s="621"/>
      <c r="BE494" s="622"/>
      <c r="BF494" s="622"/>
      <c r="BG494" s="622"/>
      <c r="BH494" s="622"/>
      <c r="BI494" s="622"/>
      <c r="BJ494" s="622"/>
      <c r="BK494" s="622"/>
      <c r="BL494" s="622"/>
      <c r="BM494" s="622"/>
      <c r="BN494" s="622"/>
      <c r="BO494" s="622"/>
      <c r="BP494" s="622"/>
      <c r="BQ494" s="622"/>
      <c r="BR494" s="622"/>
      <c r="BS494" s="622"/>
      <c r="BT494" s="623"/>
      <c r="CE494" s="13"/>
      <c r="CF494" s="13"/>
      <c r="CG494" s="225"/>
      <c r="CH494" s="13"/>
      <c r="CI494" s="754"/>
      <c r="CJ494" s="755"/>
      <c r="CK494" s="755"/>
      <c r="CL494" s="755"/>
      <c r="CM494" s="755"/>
      <c r="CN494" s="755"/>
      <c r="CO494" s="755"/>
      <c r="CP494" s="755"/>
      <c r="CQ494" s="755"/>
      <c r="CR494" s="755"/>
      <c r="CS494" s="755"/>
      <c r="CT494" s="755"/>
      <c r="CU494" s="755"/>
      <c r="CV494" s="755"/>
      <c r="CW494" s="612" t="s">
        <v>323</v>
      </c>
      <c r="CX494" s="613"/>
      <c r="CY494" s="613"/>
      <c r="CZ494" s="613"/>
      <c r="DA494" s="613"/>
      <c r="DB494" s="613"/>
      <c r="DC494" s="613"/>
      <c r="DD494" s="613"/>
      <c r="DE494" s="613"/>
      <c r="DF494" s="613"/>
      <c r="DG494" s="613"/>
      <c r="DH494" s="613"/>
      <c r="DI494" s="613"/>
      <c r="DJ494" s="613"/>
      <c r="DK494" s="613"/>
      <c r="DL494" s="613"/>
      <c r="DM494" s="613"/>
      <c r="DN494" s="613"/>
      <c r="DO494" s="613"/>
      <c r="DP494" s="613"/>
      <c r="DQ494" s="613"/>
      <c r="DR494" s="613"/>
      <c r="DS494" s="613"/>
      <c r="DT494" s="613"/>
      <c r="DU494" s="613"/>
      <c r="DV494" s="613"/>
      <c r="DW494" s="613"/>
      <c r="DX494" s="613"/>
      <c r="DY494" s="613"/>
      <c r="DZ494" s="613"/>
      <c r="EA494" s="613"/>
      <c r="EB494" s="613"/>
      <c r="EC494" s="614"/>
      <c r="ED494" s="621">
        <v>0</v>
      </c>
      <c r="EE494" s="622"/>
      <c r="EF494" s="622"/>
      <c r="EG494" s="623"/>
      <c r="EH494" s="621" t="s">
        <v>312</v>
      </c>
      <c r="EI494" s="622"/>
      <c r="EJ494" s="622"/>
      <c r="EK494" s="622"/>
      <c r="EL494" s="622"/>
      <c r="EM494" s="622"/>
      <c r="EN494" s="622"/>
      <c r="EO494" s="622"/>
      <c r="EP494" s="622"/>
      <c r="EQ494" s="622"/>
      <c r="ER494" s="622"/>
      <c r="ES494" s="622"/>
      <c r="ET494" s="622"/>
      <c r="EU494" s="622"/>
      <c r="EV494" s="622"/>
      <c r="EW494" s="622"/>
      <c r="EX494" s="623"/>
    </row>
    <row r="495" spans="1:246" s="15" customFormat="1" ht="19.899999999999999" customHeight="1" x14ac:dyDescent="0.4">
      <c r="A495" s="13"/>
      <c r="B495" s="225"/>
      <c r="C495" s="225"/>
      <c r="D495" s="13"/>
      <c r="E495" s="754"/>
      <c r="F495" s="755"/>
      <c r="G495" s="755"/>
      <c r="H495" s="755"/>
      <c r="I495" s="755"/>
      <c r="J495" s="755"/>
      <c r="K495" s="755"/>
      <c r="L495" s="755"/>
      <c r="M495" s="755"/>
      <c r="N495" s="755"/>
      <c r="O495" s="755"/>
      <c r="P495" s="755"/>
      <c r="Q495" s="755"/>
      <c r="R495" s="755"/>
      <c r="S495" s="612" t="s">
        <v>322</v>
      </c>
      <c r="T495" s="613"/>
      <c r="U495" s="613"/>
      <c r="V495" s="613"/>
      <c r="W495" s="613"/>
      <c r="X495" s="613"/>
      <c r="Y495" s="613"/>
      <c r="Z495" s="613"/>
      <c r="AA495" s="613"/>
      <c r="AB495" s="613"/>
      <c r="AC495" s="613"/>
      <c r="AD495" s="613"/>
      <c r="AE495" s="613"/>
      <c r="AF495" s="613"/>
      <c r="AG495" s="613"/>
      <c r="AH495" s="613"/>
      <c r="AI495" s="613"/>
      <c r="AJ495" s="613"/>
      <c r="AK495" s="613"/>
      <c r="AL495" s="613"/>
      <c r="AM495" s="613"/>
      <c r="AN495" s="613"/>
      <c r="AO495" s="613"/>
      <c r="AP495" s="613"/>
      <c r="AQ495" s="613"/>
      <c r="AR495" s="613"/>
      <c r="AS495" s="613"/>
      <c r="AT495" s="613"/>
      <c r="AU495" s="613"/>
      <c r="AV495" s="613"/>
      <c r="AW495" s="613"/>
      <c r="AX495" s="613"/>
      <c r="AY495" s="614"/>
      <c r="AZ495" s="621"/>
      <c r="BA495" s="622"/>
      <c r="BB495" s="622"/>
      <c r="BC495" s="623"/>
      <c r="BD495" s="631"/>
      <c r="BE495" s="632"/>
      <c r="BF495" s="632"/>
      <c r="BG495" s="632"/>
      <c r="BH495" s="632"/>
      <c r="BI495" s="632"/>
      <c r="BJ495" s="632"/>
      <c r="BK495" s="632"/>
      <c r="BL495" s="632"/>
      <c r="BM495" s="632"/>
      <c r="BN495" s="632"/>
      <c r="BO495" s="632"/>
      <c r="BP495" s="632"/>
      <c r="BQ495" s="632"/>
      <c r="BR495" s="632"/>
      <c r="BS495" s="632"/>
      <c r="BT495" s="633"/>
      <c r="CE495" s="13"/>
      <c r="CF495" s="225"/>
      <c r="CG495" s="225"/>
      <c r="CH495" s="13"/>
      <c r="CI495" s="754"/>
      <c r="CJ495" s="755"/>
      <c r="CK495" s="755"/>
      <c r="CL495" s="755"/>
      <c r="CM495" s="755"/>
      <c r="CN495" s="755"/>
      <c r="CO495" s="755"/>
      <c r="CP495" s="755"/>
      <c r="CQ495" s="755"/>
      <c r="CR495" s="755"/>
      <c r="CS495" s="755"/>
      <c r="CT495" s="755"/>
      <c r="CU495" s="755"/>
      <c r="CV495" s="755"/>
      <c r="CW495" s="612" t="s">
        <v>322</v>
      </c>
      <c r="CX495" s="613"/>
      <c r="CY495" s="613"/>
      <c r="CZ495" s="613"/>
      <c r="DA495" s="613"/>
      <c r="DB495" s="613"/>
      <c r="DC495" s="613"/>
      <c r="DD495" s="613"/>
      <c r="DE495" s="613"/>
      <c r="DF495" s="613"/>
      <c r="DG495" s="613"/>
      <c r="DH495" s="613"/>
      <c r="DI495" s="613"/>
      <c r="DJ495" s="613"/>
      <c r="DK495" s="613"/>
      <c r="DL495" s="613"/>
      <c r="DM495" s="613"/>
      <c r="DN495" s="613"/>
      <c r="DO495" s="613"/>
      <c r="DP495" s="613"/>
      <c r="DQ495" s="613"/>
      <c r="DR495" s="613"/>
      <c r="DS495" s="613"/>
      <c r="DT495" s="613"/>
      <c r="DU495" s="613"/>
      <c r="DV495" s="613"/>
      <c r="DW495" s="613"/>
      <c r="DX495" s="613"/>
      <c r="DY495" s="613"/>
      <c r="DZ495" s="613"/>
      <c r="EA495" s="613"/>
      <c r="EB495" s="613"/>
      <c r="EC495" s="614"/>
      <c r="ED495" s="621">
        <v>1</v>
      </c>
      <c r="EE495" s="622"/>
      <c r="EF495" s="622"/>
      <c r="EG495" s="623"/>
      <c r="EH495" s="631" t="s">
        <v>321</v>
      </c>
      <c r="EI495" s="632"/>
      <c r="EJ495" s="632"/>
      <c r="EK495" s="632"/>
      <c r="EL495" s="632"/>
      <c r="EM495" s="632"/>
      <c r="EN495" s="632"/>
      <c r="EO495" s="632"/>
      <c r="EP495" s="632"/>
      <c r="EQ495" s="632"/>
      <c r="ER495" s="632"/>
      <c r="ES495" s="632"/>
      <c r="ET495" s="632"/>
      <c r="EU495" s="632"/>
      <c r="EV495" s="632"/>
      <c r="EW495" s="632"/>
      <c r="EX495" s="633"/>
    </row>
    <row r="496" spans="1:246" s="15" customFormat="1" ht="19.899999999999999" customHeight="1" thickBot="1" x14ac:dyDescent="0.45">
      <c r="A496" s="13"/>
      <c r="B496" s="225"/>
      <c r="C496" s="225"/>
      <c r="D496" s="13"/>
      <c r="E496" s="756"/>
      <c r="F496" s="637"/>
      <c r="G496" s="637"/>
      <c r="H496" s="637"/>
      <c r="I496" s="637"/>
      <c r="J496" s="637"/>
      <c r="K496" s="637"/>
      <c r="L496" s="637"/>
      <c r="M496" s="637"/>
      <c r="N496" s="637"/>
      <c r="O496" s="637"/>
      <c r="P496" s="637"/>
      <c r="Q496" s="637"/>
      <c r="R496" s="637"/>
      <c r="S496" s="639" t="s">
        <v>310</v>
      </c>
      <c r="T496" s="640"/>
      <c r="U496" s="640"/>
      <c r="V496" s="640"/>
      <c r="W496" s="640"/>
      <c r="X496" s="640"/>
      <c r="Y496" s="640"/>
      <c r="Z496" s="750"/>
      <c r="AA496" s="750"/>
      <c r="AB496" s="750"/>
      <c r="AC496" s="750"/>
      <c r="AD496" s="750"/>
      <c r="AE496" s="750"/>
      <c r="AF496" s="750"/>
      <c r="AG496" s="750"/>
      <c r="AH496" s="750"/>
      <c r="AI496" s="750"/>
      <c r="AJ496" s="750"/>
      <c r="AK496" s="750"/>
      <c r="AL496" s="750"/>
      <c r="AM496" s="750"/>
      <c r="AN496" s="750"/>
      <c r="AO496" s="750"/>
      <c r="AP496" s="750"/>
      <c r="AQ496" s="750"/>
      <c r="AR496" s="750"/>
      <c r="AS496" s="750"/>
      <c r="AT496" s="750"/>
      <c r="AU496" s="750"/>
      <c r="AV496" s="750"/>
      <c r="AW496" s="750"/>
      <c r="AX496" s="637" t="s">
        <v>10</v>
      </c>
      <c r="AY496" s="638"/>
      <c r="AZ496" s="594"/>
      <c r="BA496" s="595"/>
      <c r="BB496" s="595"/>
      <c r="BC496" s="596"/>
      <c r="BD496" s="634"/>
      <c r="BE496" s="635"/>
      <c r="BF496" s="635"/>
      <c r="BG496" s="635"/>
      <c r="BH496" s="635"/>
      <c r="BI496" s="635"/>
      <c r="BJ496" s="635"/>
      <c r="BK496" s="635"/>
      <c r="BL496" s="635"/>
      <c r="BM496" s="635"/>
      <c r="BN496" s="635"/>
      <c r="BO496" s="635"/>
      <c r="BP496" s="635"/>
      <c r="BQ496" s="635"/>
      <c r="BR496" s="635"/>
      <c r="BS496" s="635"/>
      <c r="BT496" s="636"/>
      <c r="CE496" s="13"/>
      <c r="CF496" s="225"/>
      <c r="CG496" s="225"/>
      <c r="CH496" s="13"/>
      <c r="CI496" s="756"/>
      <c r="CJ496" s="637"/>
      <c r="CK496" s="637"/>
      <c r="CL496" s="637"/>
      <c r="CM496" s="637"/>
      <c r="CN496" s="637"/>
      <c r="CO496" s="637"/>
      <c r="CP496" s="637"/>
      <c r="CQ496" s="637"/>
      <c r="CR496" s="637"/>
      <c r="CS496" s="637"/>
      <c r="CT496" s="637"/>
      <c r="CU496" s="637"/>
      <c r="CV496" s="637"/>
      <c r="CW496" s="639" t="s">
        <v>310</v>
      </c>
      <c r="CX496" s="640"/>
      <c r="CY496" s="640"/>
      <c r="CZ496" s="640"/>
      <c r="DA496" s="640"/>
      <c r="DB496" s="640"/>
      <c r="DC496" s="640"/>
      <c r="DD496" s="750" t="s">
        <v>320</v>
      </c>
      <c r="DE496" s="750"/>
      <c r="DF496" s="750"/>
      <c r="DG496" s="750"/>
      <c r="DH496" s="750"/>
      <c r="DI496" s="750"/>
      <c r="DJ496" s="750"/>
      <c r="DK496" s="750"/>
      <c r="DL496" s="750"/>
      <c r="DM496" s="750"/>
      <c r="DN496" s="750"/>
      <c r="DO496" s="750"/>
      <c r="DP496" s="750"/>
      <c r="DQ496" s="750"/>
      <c r="DR496" s="750"/>
      <c r="DS496" s="750"/>
      <c r="DT496" s="750"/>
      <c r="DU496" s="750"/>
      <c r="DV496" s="750"/>
      <c r="DW496" s="750"/>
      <c r="DX496" s="750"/>
      <c r="DY496" s="750"/>
      <c r="DZ496" s="750"/>
      <c r="EA496" s="750"/>
      <c r="EB496" s="637" t="s">
        <v>10</v>
      </c>
      <c r="EC496" s="638"/>
      <c r="ED496" s="594">
        <v>3</v>
      </c>
      <c r="EE496" s="595"/>
      <c r="EF496" s="595"/>
      <c r="EG496" s="596"/>
      <c r="EH496" s="634" t="s">
        <v>319</v>
      </c>
      <c r="EI496" s="635"/>
      <c r="EJ496" s="635"/>
      <c r="EK496" s="635"/>
      <c r="EL496" s="635"/>
      <c r="EM496" s="635"/>
      <c r="EN496" s="635"/>
      <c r="EO496" s="635"/>
      <c r="EP496" s="635"/>
      <c r="EQ496" s="635"/>
      <c r="ER496" s="635"/>
      <c r="ES496" s="635"/>
      <c r="ET496" s="635"/>
      <c r="EU496" s="635"/>
      <c r="EV496" s="635"/>
      <c r="EW496" s="635"/>
      <c r="EX496" s="636"/>
    </row>
    <row r="497" spans="1:160" s="15" customFormat="1" ht="19.899999999999999" customHeight="1" x14ac:dyDescent="0.4">
      <c r="A497" s="13"/>
      <c r="B497" s="225"/>
      <c r="C497" s="225"/>
      <c r="D497" s="13"/>
      <c r="E497" s="752" t="s">
        <v>318</v>
      </c>
      <c r="F497" s="753"/>
      <c r="G497" s="753"/>
      <c r="H497" s="753"/>
      <c r="I497" s="753"/>
      <c r="J497" s="753"/>
      <c r="K497" s="753"/>
      <c r="L497" s="753"/>
      <c r="M497" s="753"/>
      <c r="N497" s="753"/>
      <c r="O497" s="753"/>
      <c r="P497" s="753"/>
      <c r="Q497" s="753"/>
      <c r="R497" s="753"/>
      <c r="S497" s="657" t="s">
        <v>317</v>
      </c>
      <c r="T497" s="658"/>
      <c r="U497" s="658"/>
      <c r="V497" s="658"/>
      <c r="W497" s="658"/>
      <c r="X497" s="658"/>
      <c r="Y497" s="658"/>
      <c r="Z497" s="658"/>
      <c r="AA497" s="658"/>
      <c r="AB497" s="658"/>
      <c r="AC497" s="658"/>
      <c r="AD497" s="658"/>
      <c r="AE497" s="658"/>
      <c r="AF497" s="658"/>
      <c r="AG497" s="658"/>
      <c r="AH497" s="658"/>
      <c r="AI497" s="658"/>
      <c r="AJ497" s="658"/>
      <c r="AK497" s="658"/>
      <c r="AL497" s="658"/>
      <c r="AM497" s="658"/>
      <c r="AN497" s="658"/>
      <c r="AO497" s="658"/>
      <c r="AP497" s="658"/>
      <c r="AQ497" s="658"/>
      <c r="AR497" s="658"/>
      <c r="AS497" s="658"/>
      <c r="AT497" s="658"/>
      <c r="AU497" s="658"/>
      <c r="AV497" s="658"/>
      <c r="AW497" s="658"/>
      <c r="AX497" s="658"/>
      <c r="AY497" s="659"/>
      <c r="AZ497" s="606"/>
      <c r="BA497" s="607"/>
      <c r="BB497" s="607"/>
      <c r="BC497" s="608"/>
      <c r="BD497" s="648"/>
      <c r="BE497" s="649"/>
      <c r="BF497" s="649"/>
      <c r="BG497" s="649"/>
      <c r="BH497" s="649"/>
      <c r="BI497" s="649"/>
      <c r="BJ497" s="649"/>
      <c r="BK497" s="649"/>
      <c r="BL497" s="649"/>
      <c r="BM497" s="649"/>
      <c r="BN497" s="649"/>
      <c r="BO497" s="649"/>
      <c r="BP497" s="649"/>
      <c r="BQ497" s="649"/>
      <c r="BR497" s="649"/>
      <c r="BS497" s="649"/>
      <c r="BT497" s="650"/>
      <c r="CE497" s="13"/>
      <c r="CF497" s="225"/>
      <c r="CG497" s="225"/>
      <c r="CH497" s="13"/>
      <c r="CI497" s="752" t="s">
        <v>318</v>
      </c>
      <c r="CJ497" s="753"/>
      <c r="CK497" s="753"/>
      <c r="CL497" s="753"/>
      <c r="CM497" s="753"/>
      <c r="CN497" s="753"/>
      <c r="CO497" s="753"/>
      <c r="CP497" s="753"/>
      <c r="CQ497" s="753"/>
      <c r="CR497" s="753"/>
      <c r="CS497" s="753"/>
      <c r="CT497" s="753"/>
      <c r="CU497" s="753"/>
      <c r="CV497" s="753"/>
      <c r="CW497" s="657" t="s">
        <v>317</v>
      </c>
      <c r="CX497" s="658"/>
      <c r="CY497" s="658"/>
      <c r="CZ497" s="658"/>
      <c r="DA497" s="658"/>
      <c r="DB497" s="658"/>
      <c r="DC497" s="658"/>
      <c r="DD497" s="658"/>
      <c r="DE497" s="658"/>
      <c r="DF497" s="658"/>
      <c r="DG497" s="658"/>
      <c r="DH497" s="658"/>
      <c r="DI497" s="658"/>
      <c r="DJ497" s="658"/>
      <c r="DK497" s="658"/>
      <c r="DL497" s="658"/>
      <c r="DM497" s="658"/>
      <c r="DN497" s="658"/>
      <c r="DO497" s="658"/>
      <c r="DP497" s="658"/>
      <c r="DQ497" s="658"/>
      <c r="DR497" s="658"/>
      <c r="DS497" s="658"/>
      <c r="DT497" s="658"/>
      <c r="DU497" s="658"/>
      <c r="DV497" s="658"/>
      <c r="DW497" s="658"/>
      <c r="DX497" s="658"/>
      <c r="DY497" s="658"/>
      <c r="DZ497" s="658"/>
      <c r="EA497" s="658"/>
      <c r="EB497" s="658"/>
      <c r="EC497" s="659"/>
      <c r="ED497" s="606">
        <v>1</v>
      </c>
      <c r="EE497" s="607"/>
      <c r="EF497" s="607"/>
      <c r="EG497" s="608"/>
      <c r="EH497" s="648" t="s">
        <v>316</v>
      </c>
      <c r="EI497" s="649"/>
      <c r="EJ497" s="649"/>
      <c r="EK497" s="649"/>
      <c r="EL497" s="649"/>
      <c r="EM497" s="649"/>
      <c r="EN497" s="649"/>
      <c r="EO497" s="649"/>
      <c r="EP497" s="649"/>
      <c r="EQ497" s="649"/>
      <c r="ER497" s="649"/>
      <c r="ES497" s="649"/>
      <c r="ET497" s="649"/>
      <c r="EU497" s="649"/>
      <c r="EV497" s="649"/>
      <c r="EW497" s="649"/>
      <c r="EX497" s="650"/>
    </row>
    <row r="498" spans="1:160" s="15" customFormat="1" ht="19.899999999999999" customHeight="1" x14ac:dyDescent="0.4">
      <c r="A498" s="13"/>
      <c r="B498" s="225"/>
      <c r="C498" s="225"/>
      <c r="D498" s="13"/>
      <c r="E498" s="754"/>
      <c r="F498" s="755"/>
      <c r="G498" s="755"/>
      <c r="H498" s="755"/>
      <c r="I498" s="755"/>
      <c r="J498" s="755"/>
      <c r="K498" s="755"/>
      <c r="L498" s="755"/>
      <c r="M498" s="755"/>
      <c r="N498" s="755"/>
      <c r="O498" s="755"/>
      <c r="P498" s="755"/>
      <c r="Q498" s="755"/>
      <c r="R498" s="755"/>
      <c r="S498" s="612" t="s">
        <v>315</v>
      </c>
      <c r="T498" s="613"/>
      <c r="U498" s="613"/>
      <c r="V498" s="613"/>
      <c r="W498" s="613"/>
      <c r="X498" s="613"/>
      <c r="Y498" s="613"/>
      <c r="Z498" s="613"/>
      <c r="AA498" s="613"/>
      <c r="AB498" s="613"/>
      <c r="AC498" s="613"/>
      <c r="AD498" s="613"/>
      <c r="AE498" s="613"/>
      <c r="AF498" s="613"/>
      <c r="AG498" s="613"/>
      <c r="AH498" s="613"/>
      <c r="AI498" s="613"/>
      <c r="AJ498" s="613"/>
      <c r="AK498" s="613"/>
      <c r="AL498" s="613"/>
      <c r="AM498" s="613"/>
      <c r="AN498" s="613"/>
      <c r="AO498" s="613"/>
      <c r="AP498" s="613"/>
      <c r="AQ498" s="613"/>
      <c r="AR498" s="613"/>
      <c r="AS498" s="613"/>
      <c r="AT498" s="613"/>
      <c r="AU498" s="613"/>
      <c r="AV498" s="613"/>
      <c r="AW498" s="613"/>
      <c r="AX498" s="613"/>
      <c r="AY498" s="614"/>
      <c r="AZ498" s="621"/>
      <c r="BA498" s="622"/>
      <c r="BB498" s="622"/>
      <c r="BC498" s="623"/>
      <c r="BD498" s="631"/>
      <c r="BE498" s="632"/>
      <c r="BF498" s="632"/>
      <c r="BG498" s="632"/>
      <c r="BH498" s="632"/>
      <c r="BI498" s="632"/>
      <c r="BJ498" s="632"/>
      <c r="BK498" s="632"/>
      <c r="BL498" s="632"/>
      <c r="BM498" s="632"/>
      <c r="BN498" s="632"/>
      <c r="BO498" s="632"/>
      <c r="BP498" s="632"/>
      <c r="BQ498" s="632"/>
      <c r="BR498" s="632"/>
      <c r="BS498" s="632"/>
      <c r="BT498" s="633"/>
      <c r="CE498" s="13"/>
      <c r="CF498" s="225"/>
      <c r="CG498" s="225"/>
      <c r="CH498" s="13"/>
      <c r="CI498" s="754"/>
      <c r="CJ498" s="755"/>
      <c r="CK498" s="755"/>
      <c r="CL498" s="755"/>
      <c r="CM498" s="755"/>
      <c r="CN498" s="755"/>
      <c r="CO498" s="755"/>
      <c r="CP498" s="755"/>
      <c r="CQ498" s="755"/>
      <c r="CR498" s="755"/>
      <c r="CS498" s="755"/>
      <c r="CT498" s="755"/>
      <c r="CU498" s="755"/>
      <c r="CV498" s="755"/>
      <c r="CW498" s="612" t="s">
        <v>315</v>
      </c>
      <c r="CX498" s="613"/>
      <c r="CY498" s="613"/>
      <c r="CZ498" s="613"/>
      <c r="DA498" s="613"/>
      <c r="DB498" s="613"/>
      <c r="DC498" s="613"/>
      <c r="DD498" s="613"/>
      <c r="DE498" s="613"/>
      <c r="DF498" s="613"/>
      <c r="DG498" s="613"/>
      <c r="DH498" s="613"/>
      <c r="DI498" s="613"/>
      <c r="DJ498" s="613"/>
      <c r="DK498" s="613"/>
      <c r="DL498" s="613"/>
      <c r="DM498" s="613"/>
      <c r="DN498" s="613"/>
      <c r="DO498" s="613"/>
      <c r="DP498" s="613"/>
      <c r="DQ498" s="613"/>
      <c r="DR498" s="613"/>
      <c r="DS498" s="613"/>
      <c r="DT498" s="613"/>
      <c r="DU498" s="613"/>
      <c r="DV498" s="613"/>
      <c r="DW498" s="613"/>
      <c r="DX498" s="613"/>
      <c r="DY498" s="613"/>
      <c r="DZ498" s="613"/>
      <c r="EA498" s="613"/>
      <c r="EB498" s="613"/>
      <c r="EC498" s="614"/>
      <c r="ED498" s="621">
        <v>20</v>
      </c>
      <c r="EE498" s="622"/>
      <c r="EF498" s="622"/>
      <c r="EG498" s="623"/>
      <c r="EH498" s="631" t="s">
        <v>314</v>
      </c>
      <c r="EI498" s="632"/>
      <c r="EJ498" s="632"/>
      <c r="EK498" s="632"/>
      <c r="EL498" s="632"/>
      <c r="EM498" s="632"/>
      <c r="EN498" s="632"/>
      <c r="EO498" s="632"/>
      <c r="EP498" s="632"/>
      <c r="EQ498" s="632"/>
      <c r="ER498" s="632"/>
      <c r="ES498" s="632"/>
      <c r="ET498" s="632"/>
      <c r="EU498" s="632"/>
      <c r="EV498" s="632"/>
      <c r="EW498" s="632"/>
      <c r="EX498" s="633"/>
    </row>
    <row r="499" spans="1:160" s="15" customFormat="1" ht="19.899999999999999" customHeight="1" x14ac:dyDescent="0.4">
      <c r="A499" s="13"/>
      <c r="B499" s="225"/>
      <c r="C499" s="225"/>
      <c r="D499" s="13"/>
      <c r="E499" s="754"/>
      <c r="F499" s="755"/>
      <c r="G499" s="755"/>
      <c r="H499" s="755"/>
      <c r="I499" s="755"/>
      <c r="J499" s="755"/>
      <c r="K499" s="755"/>
      <c r="L499" s="755"/>
      <c r="M499" s="755"/>
      <c r="N499" s="755"/>
      <c r="O499" s="755"/>
      <c r="P499" s="755"/>
      <c r="Q499" s="755"/>
      <c r="R499" s="755"/>
      <c r="S499" s="612" t="s">
        <v>313</v>
      </c>
      <c r="T499" s="613"/>
      <c r="U499" s="613"/>
      <c r="V499" s="613"/>
      <c r="W499" s="613"/>
      <c r="X499" s="613"/>
      <c r="Y499" s="613"/>
      <c r="Z499" s="613"/>
      <c r="AA499" s="613"/>
      <c r="AB499" s="613"/>
      <c r="AC499" s="613"/>
      <c r="AD499" s="613"/>
      <c r="AE499" s="613"/>
      <c r="AF499" s="613"/>
      <c r="AG499" s="613"/>
      <c r="AH499" s="613"/>
      <c r="AI499" s="613"/>
      <c r="AJ499" s="613"/>
      <c r="AK499" s="613"/>
      <c r="AL499" s="613"/>
      <c r="AM499" s="613"/>
      <c r="AN499" s="613"/>
      <c r="AO499" s="613"/>
      <c r="AP499" s="613"/>
      <c r="AQ499" s="613"/>
      <c r="AR499" s="613"/>
      <c r="AS499" s="613"/>
      <c r="AT499" s="613"/>
      <c r="AU499" s="613"/>
      <c r="AV499" s="613"/>
      <c r="AW499" s="613"/>
      <c r="AX499" s="613"/>
      <c r="AY499" s="614"/>
      <c r="AZ499" s="621"/>
      <c r="BA499" s="622"/>
      <c r="BB499" s="622"/>
      <c r="BC499" s="623"/>
      <c r="BD499" s="621"/>
      <c r="BE499" s="622"/>
      <c r="BF499" s="622"/>
      <c r="BG499" s="622"/>
      <c r="BH499" s="622"/>
      <c r="BI499" s="622"/>
      <c r="BJ499" s="622"/>
      <c r="BK499" s="622"/>
      <c r="BL499" s="622"/>
      <c r="BM499" s="622"/>
      <c r="BN499" s="622"/>
      <c r="BO499" s="622"/>
      <c r="BP499" s="622"/>
      <c r="BQ499" s="622"/>
      <c r="BR499" s="622"/>
      <c r="BS499" s="622"/>
      <c r="BT499" s="623"/>
      <c r="CE499" s="13"/>
      <c r="CF499" s="225"/>
      <c r="CG499" s="225"/>
      <c r="CH499" s="13"/>
      <c r="CI499" s="754"/>
      <c r="CJ499" s="755"/>
      <c r="CK499" s="755"/>
      <c r="CL499" s="755"/>
      <c r="CM499" s="755"/>
      <c r="CN499" s="755"/>
      <c r="CO499" s="755"/>
      <c r="CP499" s="755"/>
      <c r="CQ499" s="755"/>
      <c r="CR499" s="755"/>
      <c r="CS499" s="755"/>
      <c r="CT499" s="755"/>
      <c r="CU499" s="755"/>
      <c r="CV499" s="755"/>
      <c r="CW499" s="612" t="s">
        <v>313</v>
      </c>
      <c r="CX499" s="613"/>
      <c r="CY499" s="613"/>
      <c r="CZ499" s="613"/>
      <c r="DA499" s="613"/>
      <c r="DB499" s="613"/>
      <c r="DC499" s="613"/>
      <c r="DD499" s="613"/>
      <c r="DE499" s="613"/>
      <c r="DF499" s="613"/>
      <c r="DG499" s="613"/>
      <c r="DH499" s="613"/>
      <c r="DI499" s="613"/>
      <c r="DJ499" s="613"/>
      <c r="DK499" s="613"/>
      <c r="DL499" s="613"/>
      <c r="DM499" s="613"/>
      <c r="DN499" s="613"/>
      <c r="DO499" s="613"/>
      <c r="DP499" s="613"/>
      <c r="DQ499" s="613"/>
      <c r="DR499" s="613"/>
      <c r="DS499" s="613"/>
      <c r="DT499" s="613"/>
      <c r="DU499" s="613"/>
      <c r="DV499" s="613"/>
      <c r="DW499" s="613"/>
      <c r="DX499" s="613"/>
      <c r="DY499" s="613"/>
      <c r="DZ499" s="613"/>
      <c r="EA499" s="613"/>
      <c r="EB499" s="613"/>
      <c r="EC499" s="614"/>
      <c r="ED499" s="621">
        <v>0</v>
      </c>
      <c r="EE499" s="622"/>
      <c r="EF499" s="622"/>
      <c r="EG499" s="623"/>
      <c r="EH499" s="621" t="s">
        <v>312</v>
      </c>
      <c r="EI499" s="622"/>
      <c r="EJ499" s="622"/>
      <c r="EK499" s="622"/>
      <c r="EL499" s="622"/>
      <c r="EM499" s="622"/>
      <c r="EN499" s="622"/>
      <c r="EO499" s="622"/>
      <c r="EP499" s="622"/>
      <c r="EQ499" s="622"/>
      <c r="ER499" s="622"/>
      <c r="ES499" s="622"/>
      <c r="ET499" s="622"/>
      <c r="EU499" s="622"/>
      <c r="EV499" s="622"/>
      <c r="EW499" s="622"/>
      <c r="EX499" s="623"/>
    </row>
    <row r="500" spans="1:160" s="15" customFormat="1" ht="19.899999999999999" customHeight="1" x14ac:dyDescent="0.4">
      <c r="A500" s="13"/>
      <c r="B500" s="225"/>
      <c r="C500" s="225"/>
      <c r="D500" s="13"/>
      <c r="E500" s="754"/>
      <c r="F500" s="755"/>
      <c r="G500" s="755"/>
      <c r="H500" s="755"/>
      <c r="I500" s="755"/>
      <c r="J500" s="755"/>
      <c r="K500" s="755"/>
      <c r="L500" s="755"/>
      <c r="M500" s="755"/>
      <c r="N500" s="755"/>
      <c r="O500" s="755"/>
      <c r="P500" s="755"/>
      <c r="Q500" s="755"/>
      <c r="R500" s="755"/>
      <c r="S500" s="612" t="s">
        <v>311</v>
      </c>
      <c r="T500" s="613"/>
      <c r="U500" s="613"/>
      <c r="V500" s="613"/>
      <c r="W500" s="613"/>
      <c r="X500" s="613"/>
      <c r="Y500" s="613"/>
      <c r="Z500" s="757"/>
      <c r="AA500" s="757"/>
      <c r="AB500" s="757"/>
      <c r="AC500" s="757"/>
      <c r="AD500" s="757"/>
      <c r="AE500" s="757"/>
      <c r="AF500" s="757"/>
      <c r="AG500" s="757"/>
      <c r="AH500" s="757"/>
      <c r="AI500" s="757"/>
      <c r="AJ500" s="757"/>
      <c r="AK500" s="757"/>
      <c r="AL500" s="757"/>
      <c r="AM500" s="757"/>
      <c r="AN500" s="757"/>
      <c r="AO500" s="757"/>
      <c r="AP500" s="757"/>
      <c r="AQ500" s="757"/>
      <c r="AR500" s="757"/>
      <c r="AS500" s="757"/>
      <c r="AT500" s="757"/>
      <c r="AU500" s="757"/>
      <c r="AV500" s="757"/>
      <c r="AW500" s="757"/>
      <c r="AX500" s="613"/>
      <c r="AY500" s="614"/>
      <c r="AZ500" s="621"/>
      <c r="BA500" s="622"/>
      <c r="BB500" s="622"/>
      <c r="BC500" s="623"/>
      <c r="BD500" s="631"/>
      <c r="BE500" s="632"/>
      <c r="BF500" s="632"/>
      <c r="BG500" s="632"/>
      <c r="BH500" s="632"/>
      <c r="BI500" s="632"/>
      <c r="BJ500" s="632"/>
      <c r="BK500" s="632"/>
      <c r="BL500" s="632"/>
      <c r="BM500" s="632"/>
      <c r="BN500" s="632"/>
      <c r="BO500" s="632"/>
      <c r="BP500" s="632"/>
      <c r="BQ500" s="632"/>
      <c r="BR500" s="632"/>
      <c r="BS500" s="632"/>
      <c r="BT500" s="633"/>
      <c r="CE500" s="13"/>
      <c r="CF500" s="225"/>
      <c r="CG500" s="225"/>
      <c r="CH500" s="13"/>
      <c r="CI500" s="754"/>
      <c r="CJ500" s="755"/>
      <c r="CK500" s="755"/>
      <c r="CL500" s="755"/>
      <c r="CM500" s="755"/>
      <c r="CN500" s="755"/>
      <c r="CO500" s="755"/>
      <c r="CP500" s="755"/>
      <c r="CQ500" s="755"/>
      <c r="CR500" s="755"/>
      <c r="CS500" s="755"/>
      <c r="CT500" s="755"/>
      <c r="CU500" s="755"/>
      <c r="CV500" s="755"/>
      <c r="CW500" s="612" t="s">
        <v>311</v>
      </c>
      <c r="CX500" s="613"/>
      <c r="CY500" s="613"/>
      <c r="CZ500" s="613"/>
      <c r="DA500" s="613"/>
      <c r="DB500" s="613"/>
      <c r="DC500" s="613"/>
      <c r="DD500" s="757"/>
      <c r="DE500" s="757"/>
      <c r="DF500" s="757"/>
      <c r="DG500" s="757"/>
      <c r="DH500" s="757"/>
      <c r="DI500" s="757"/>
      <c r="DJ500" s="757"/>
      <c r="DK500" s="757"/>
      <c r="DL500" s="757"/>
      <c r="DM500" s="757"/>
      <c r="DN500" s="757"/>
      <c r="DO500" s="757"/>
      <c r="DP500" s="757"/>
      <c r="DQ500" s="757"/>
      <c r="DR500" s="757"/>
      <c r="DS500" s="757"/>
      <c r="DT500" s="757"/>
      <c r="DU500" s="757"/>
      <c r="DV500" s="757"/>
      <c r="DW500" s="757"/>
      <c r="DX500" s="757"/>
      <c r="DY500" s="757"/>
      <c r="DZ500" s="757"/>
      <c r="EA500" s="757"/>
      <c r="EB500" s="613"/>
      <c r="EC500" s="614"/>
      <c r="ED500" s="621">
        <v>3</v>
      </c>
      <c r="EE500" s="622"/>
      <c r="EF500" s="622"/>
      <c r="EG500" s="623"/>
      <c r="EH500" s="631" t="s">
        <v>275</v>
      </c>
      <c r="EI500" s="632"/>
      <c r="EJ500" s="632"/>
      <c r="EK500" s="632"/>
      <c r="EL500" s="632"/>
      <c r="EM500" s="632"/>
      <c r="EN500" s="632"/>
      <c r="EO500" s="632"/>
      <c r="EP500" s="632"/>
      <c r="EQ500" s="632"/>
      <c r="ER500" s="632"/>
      <c r="ES500" s="632"/>
      <c r="ET500" s="632"/>
      <c r="EU500" s="632"/>
      <c r="EV500" s="632"/>
      <c r="EW500" s="632"/>
      <c r="EX500" s="633"/>
    </row>
    <row r="501" spans="1:160" s="15" customFormat="1" ht="19.899999999999999" customHeight="1" thickBot="1" x14ac:dyDescent="0.45">
      <c r="A501" s="13"/>
      <c r="B501" s="225"/>
      <c r="C501" s="225"/>
      <c r="D501" s="13"/>
      <c r="E501" s="756"/>
      <c r="F501" s="637"/>
      <c r="G501" s="637"/>
      <c r="H501" s="637"/>
      <c r="I501" s="637"/>
      <c r="J501" s="637"/>
      <c r="K501" s="637"/>
      <c r="L501" s="637"/>
      <c r="M501" s="637"/>
      <c r="N501" s="637"/>
      <c r="O501" s="637"/>
      <c r="P501" s="637"/>
      <c r="Q501" s="637"/>
      <c r="R501" s="637"/>
      <c r="S501" s="615" t="s">
        <v>310</v>
      </c>
      <c r="T501" s="616"/>
      <c r="U501" s="616"/>
      <c r="V501" s="616"/>
      <c r="W501" s="616"/>
      <c r="X501" s="616"/>
      <c r="Y501" s="616"/>
      <c r="Z501" s="595"/>
      <c r="AA501" s="595"/>
      <c r="AB501" s="595"/>
      <c r="AC501" s="595"/>
      <c r="AD501" s="595"/>
      <c r="AE501" s="595"/>
      <c r="AF501" s="595"/>
      <c r="AG501" s="595"/>
      <c r="AH501" s="595"/>
      <c r="AI501" s="595"/>
      <c r="AJ501" s="595"/>
      <c r="AK501" s="595"/>
      <c r="AL501" s="595"/>
      <c r="AM501" s="595"/>
      <c r="AN501" s="595"/>
      <c r="AO501" s="595"/>
      <c r="AP501" s="595"/>
      <c r="AQ501" s="595"/>
      <c r="AR501" s="595"/>
      <c r="AS501" s="595"/>
      <c r="AT501" s="595"/>
      <c r="AU501" s="595"/>
      <c r="AV501" s="595"/>
      <c r="AW501" s="595"/>
      <c r="AX501" s="748" t="s">
        <v>10</v>
      </c>
      <c r="AY501" s="749"/>
      <c r="AZ501" s="594"/>
      <c r="BA501" s="595"/>
      <c r="BB501" s="595"/>
      <c r="BC501" s="596"/>
      <c r="BD501" s="634"/>
      <c r="BE501" s="635"/>
      <c r="BF501" s="635"/>
      <c r="BG501" s="635"/>
      <c r="BH501" s="635"/>
      <c r="BI501" s="635"/>
      <c r="BJ501" s="635"/>
      <c r="BK501" s="635"/>
      <c r="BL501" s="635"/>
      <c r="BM501" s="635"/>
      <c r="BN501" s="635"/>
      <c r="BO501" s="635"/>
      <c r="BP501" s="635"/>
      <c r="BQ501" s="635"/>
      <c r="BR501" s="635"/>
      <c r="BS501" s="635"/>
      <c r="BT501" s="636"/>
      <c r="CE501" s="13"/>
      <c r="CF501" s="225"/>
      <c r="CG501" s="225"/>
      <c r="CH501" s="13"/>
      <c r="CI501" s="756"/>
      <c r="CJ501" s="637"/>
      <c r="CK501" s="637"/>
      <c r="CL501" s="637"/>
      <c r="CM501" s="637"/>
      <c r="CN501" s="637"/>
      <c r="CO501" s="637"/>
      <c r="CP501" s="637"/>
      <c r="CQ501" s="637"/>
      <c r="CR501" s="637"/>
      <c r="CS501" s="637"/>
      <c r="CT501" s="637"/>
      <c r="CU501" s="637"/>
      <c r="CV501" s="637"/>
      <c r="CW501" s="615" t="s">
        <v>310</v>
      </c>
      <c r="CX501" s="616"/>
      <c r="CY501" s="616"/>
      <c r="CZ501" s="616"/>
      <c r="DA501" s="616"/>
      <c r="DB501" s="616"/>
      <c r="DC501" s="616"/>
      <c r="DD501" s="595" t="s">
        <v>309</v>
      </c>
      <c r="DE501" s="595"/>
      <c r="DF501" s="595"/>
      <c r="DG501" s="595"/>
      <c r="DH501" s="595"/>
      <c r="DI501" s="595"/>
      <c r="DJ501" s="595"/>
      <c r="DK501" s="595"/>
      <c r="DL501" s="595"/>
      <c r="DM501" s="595"/>
      <c r="DN501" s="595"/>
      <c r="DO501" s="595"/>
      <c r="DP501" s="595"/>
      <c r="DQ501" s="595"/>
      <c r="DR501" s="595"/>
      <c r="DS501" s="595"/>
      <c r="DT501" s="595"/>
      <c r="DU501" s="595"/>
      <c r="DV501" s="595"/>
      <c r="DW501" s="595"/>
      <c r="DX501" s="595"/>
      <c r="DY501" s="595"/>
      <c r="DZ501" s="595"/>
      <c r="EA501" s="595"/>
      <c r="EB501" s="748" t="s">
        <v>10</v>
      </c>
      <c r="EC501" s="749"/>
      <c r="ED501" s="594">
        <v>3</v>
      </c>
      <c r="EE501" s="595"/>
      <c r="EF501" s="595"/>
      <c r="EG501" s="596"/>
      <c r="EH501" s="634" t="s">
        <v>308</v>
      </c>
      <c r="EI501" s="635"/>
      <c r="EJ501" s="635"/>
      <c r="EK501" s="635"/>
      <c r="EL501" s="635"/>
      <c r="EM501" s="635"/>
      <c r="EN501" s="635"/>
      <c r="EO501" s="635"/>
      <c r="EP501" s="635"/>
      <c r="EQ501" s="635"/>
      <c r="ER501" s="635"/>
      <c r="ES501" s="635"/>
      <c r="ET501" s="635"/>
      <c r="EU501" s="635"/>
      <c r="EV501" s="635"/>
      <c r="EW501" s="635"/>
      <c r="EX501" s="636"/>
    </row>
    <row r="502" spans="1:160" s="15" customFormat="1" ht="18.75" customHeight="1" x14ac:dyDescent="0.4">
      <c r="A502" s="13"/>
      <c r="B502" s="225"/>
      <c r="C502" s="225"/>
      <c r="D502" s="13"/>
      <c r="E502" s="233"/>
      <c r="F502" s="233"/>
      <c r="G502" s="233"/>
      <c r="H502" s="233"/>
      <c r="I502" s="233"/>
      <c r="J502" s="233"/>
      <c r="K502" s="233"/>
      <c r="L502" s="233"/>
      <c r="M502" s="233"/>
      <c r="N502" s="233"/>
      <c r="O502" s="233"/>
      <c r="P502" s="233"/>
      <c r="Q502" s="233"/>
      <c r="R502" s="233"/>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233"/>
      <c r="BA502" s="233"/>
      <c r="BB502" s="233"/>
      <c r="BC502" s="233"/>
      <c r="BD502" s="233"/>
      <c r="BE502" s="233"/>
      <c r="BF502" s="233"/>
      <c r="BG502" s="233"/>
      <c r="BH502" s="233"/>
      <c r="BI502" s="233"/>
      <c r="BJ502" s="233"/>
      <c r="BK502" s="233"/>
      <c r="BL502" s="233"/>
      <c r="BM502" s="13"/>
      <c r="BN502" s="13"/>
      <c r="BO502" s="13"/>
      <c r="BP502" s="13"/>
      <c r="CE502" s="13"/>
      <c r="CF502" s="225"/>
      <c r="CG502" s="225"/>
      <c r="CH502" s="13"/>
      <c r="CI502" s="233"/>
      <c r="CJ502" s="233"/>
      <c r="CK502" s="233"/>
      <c r="CL502" s="233"/>
      <c r="CM502" s="233"/>
      <c r="CN502" s="233"/>
      <c r="CO502" s="233"/>
      <c r="CP502" s="233"/>
      <c r="CQ502" s="233"/>
      <c r="CR502" s="233"/>
      <c r="CS502" s="233"/>
      <c r="CT502" s="233"/>
      <c r="CU502" s="233"/>
      <c r="CV502" s="233"/>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233"/>
      <c r="EE502" s="233"/>
      <c r="EF502" s="233"/>
      <c r="EG502" s="233"/>
      <c r="EH502" s="233"/>
      <c r="EI502" s="233"/>
      <c r="EJ502" s="233"/>
      <c r="EK502" s="233"/>
      <c r="EL502" s="233"/>
      <c r="EM502" s="233"/>
      <c r="EN502" s="233"/>
      <c r="EO502" s="233"/>
      <c r="EP502" s="233"/>
      <c r="EQ502" s="13"/>
      <c r="ER502" s="13"/>
      <c r="ES502" s="13"/>
      <c r="ET502" s="13"/>
    </row>
    <row r="503" spans="1:160" s="15" customFormat="1" ht="18.75" customHeight="1" x14ac:dyDescent="0.4">
      <c r="A503" s="13"/>
      <c r="B503" s="225"/>
      <c r="C503" s="225"/>
      <c r="D503" s="1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3"/>
      <c r="BN503" s="13"/>
      <c r="BO503" s="13"/>
      <c r="BP503" s="13"/>
      <c r="CE503" s="13"/>
      <c r="CF503" s="225"/>
      <c r="CG503" s="225"/>
      <c r="CH503" s="13"/>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3"/>
      <c r="ER503" s="13"/>
      <c r="ES503" s="13"/>
      <c r="ET503" s="13"/>
    </row>
    <row r="504" spans="1:160" s="15" customFormat="1" ht="18.75" customHeight="1" x14ac:dyDescent="0.4">
      <c r="A504" s="13"/>
      <c r="B504" s="225"/>
      <c r="C504" s="225"/>
      <c r="D504" s="1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3"/>
      <c r="BN504" s="13"/>
      <c r="BO504" s="13"/>
      <c r="BP504" s="13"/>
      <c r="CE504" s="13"/>
      <c r="CF504" s="225"/>
      <c r="CG504" s="225"/>
      <c r="CH504" s="13"/>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3"/>
      <c r="ER504" s="13"/>
      <c r="ES504" s="13"/>
      <c r="ET504" s="13"/>
    </row>
    <row r="505" spans="1:160" s="15" customFormat="1" ht="18.75" customHeight="1" x14ac:dyDescent="0.4">
      <c r="A505" s="13"/>
      <c r="B505" s="225"/>
      <c r="C505" s="225"/>
      <c r="D505" s="1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3"/>
      <c r="BN505" s="13"/>
      <c r="BO505" s="13"/>
      <c r="BP505" s="13"/>
      <c r="CE505" s="13"/>
      <c r="CF505" s="225"/>
      <c r="CG505" s="225"/>
      <c r="CH505" s="13"/>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3"/>
      <c r="ER505" s="13"/>
      <c r="ES505" s="13"/>
      <c r="ET505" s="13"/>
    </row>
    <row r="506" spans="1:160" s="15" customFormat="1" ht="18.75" customHeight="1" x14ac:dyDescent="0.4">
      <c r="A506" s="13"/>
      <c r="B506" s="225"/>
      <c r="C506" s="225"/>
      <c r="D506" s="1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3"/>
      <c r="BN506" s="13"/>
      <c r="BO506" s="13"/>
      <c r="BP506" s="13"/>
      <c r="CE506" s="13"/>
      <c r="CF506" s="225"/>
      <c r="CG506" s="225"/>
      <c r="CH506" s="13"/>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3"/>
      <c r="ER506" s="13"/>
      <c r="ES506" s="13"/>
      <c r="ET506" s="13"/>
    </row>
    <row r="507" spans="1:160" s="15" customFormat="1" ht="18.75" customHeight="1" x14ac:dyDescent="0.4"/>
    <row r="508" spans="1:160" s="15" customFormat="1" ht="22.5" x14ac:dyDescent="0.4">
      <c r="A508" s="13"/>
      <c r="B508" s="232" t="s">
        <v>307</v>
      </c>
      <c r="C508" s="225"/>
      <c r="D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CE508" s="13"/>
      <c r="CF508" s="232" t="s">
        <v>307</v>
      </c>
      <c r="CG508" s="225"/>
      <c r="CH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60" s="15" customFormat="1" ht="18.75" customHeight="1" x14ac:dyDescent="0.4">
      <c r="A509" s="13"/>
      <c r="B509" s="13"/>
      <c r="C509" s="656" t="s">
        <v>306</v>
      </c>
      <c r="D509" s="656"/>
      <c r="E509" s="656"/>
      <c r="F509" s="656"/>
      <c r="G509" s="656"/>
      <c r="H509" s="656"/>
      <c r="I509" s="656"/>
      <c r="J509" s="656"/>
      <c r="K509" s="656"/>
      <c r="L509" s="656"/>
      <c r="M509" s="656"/>
      <c r="N509" s="656"/>
      <c r="O509" s="656"/>
      <c r="P509" s="656"/>
      <c r="Q509" s="656"/>
      <c r="R509" s="656"/>
      <c r="S509" s="656"/>
      <c r="T509" s="656"/>
      <c r="U509" s="656"/>
      <c r="V509" s="656"/>
      <c r="W509" s="656"/>
      <c r="X509" s="656"/>
      <c r="Y509" s="656"/>
      <c r="Z509" s="656"/>
      <c r="AA509" s="656"/>
      <c r="AB509" s="656"/>
      <c r="AC509" s="656"/>
      <c r="AD509" s="656"/>
      <c r="AE509" s="656"/>
      <c r="AF509" s="656"/>
      <c r="AG509" s="656"/>
      <c r="AH509" s="656"/>
      <c r="AI509" s="656"/>
      <c r="AJ509" s="656"/>
      <c r="AK509" s="656"/>
      <c r="AL509" s="656"/>
      <c r="AM509" s="656"/>
      <c r="AN509" s="656"/>
      <c r="AO509" s="656"/>
      <c r="AP509" s="656"/>
      <c r="AQ509" s="656"/>
      <c r="AR509" s="656"/>
      <c r="AS509" s="656"/>
      <c r="AT509" s="656"/>
      <c r="AU509" s="656"/>
      <c r="AV509" s="656"/>
      <c r="AW509" s="656"/>
      <c r="AX509" s="656"/>
      <c r="AY509" s="656"/>
      <c r="AZ509" s="656"/>
      <c r="BA509" s="656"/>
      <c r="BB509" s="656"/>
      <c r="BC509" s="656"/>
      <c r="BD509" s="656"/>
      <c r="BE509" s="656"/>
      <c r="BF509" s="656"/>
      <c r="BG509" s="656"/>
      <c r="BH509" s="656"/>
      <c r="BI509" s="656"/>
      <c r="BJ509" s="656"/>
      <c r="BK509" s="656"/>
      <c r="BL509" s="656"/>
      <c r="BM509" s="656"/>
      <c r="BN509" s="656"/>
      <c r="BO509" s="656"/>
      <c r="BP509" s="656"/>
      <c r="BQ509" s="656"/>
      <c r="BR509" s="656"/>
      <c r="BS509" s="656"/>
      <c r="BT509" s="656"/>
      <c r="BU509" s="656"/>
      <c r="BV509" s="656"/>
      <c r="BW509" s="656"/>
      <c r="BX509" s="656"/>
      <c r="BY509" s="656"/>
      <c r="BZ509" s="656"/>
      <c r="CE509" s="13"/>
      <c r="CF509" s="13"/>
      <c r="CG509" s="656" t="s">
        <v>306</v>
      </c>
      <c r="CH509" s="656"/>
      <c r="CI509" s="656"/>
      <c r="CJ509" s="656"/>
      <c r="CK509" s="656"/>
      <c r="CL509" s="656"/>
      <c r="CM509" s="656"/>
      <c r="CN509" s="656"/>
      <c r="CO509" s="656"/>
      <c r="CP509" s="656"/>
      <c r="CQ509" s="656"/>
      <c r="CR509" s="656"/>
      <c r="CS509" s="656"/>
      <c r="CT509" s="656"/>
      <c r="CU509" s="656"/>
      <c r="CV509" s="656"/>
      <c r="CW509" s="656"/>
      <c r="CX509" s="656"/>
      <c r="CY509" s="656"/>
      <c r="CZ509" s="656"/>
      <c r="DA509" s="656"/>
      <c r="DB509" s="656"/>
      <c r="DC509" s="656"/>
      <c r="DD509" s="656"/>
      <c r="DE509" s="656"/>
      <c r="DF509" s="656"/>
      <c r="DG509" s="656"/>
      <c r="DH509" s="656"/>
      <c r="DI509" s="656"/>
      <c r="DJ509" s="656"/>
      <c r="DK509" s="656"/>
      <c r="DL509" s="656"/>
      <c r="DM509" s="656"/>
      <c r="DN509" s="656"/>
      <c r="DO509" s="656"/>
      <c r="DP509" s="656"/>
      <c r="DQ509" s="656"/>
      <c r="DR509" s="656"/>
      <c r="DS509" s="656"/>
      <c r="DT509" s="656"/>
      <c r="DU509" s="656"/>
      <c r="DV509" s="656"/>
      <c r="DW509" s="656"/>
      <c r="DX509" s="656"/>
      <c r="DY509" s="656"/>
      <c r="DZ509" s="656"/>
      <c r="EA509" s="656"/>
      <c r="EB509" s="656"/>
      <c r="EC509" s="656"/>
      <c r="ED509" s="656"/>
      <c r="EE509" s="656"/>
      <c r="EF509" s="656"/>
      <c r="EG509" s="656"/>
      <c r="EH509" s="656"/>
      <c r="EI509" s="656"/>
      <c r="EJ509" s="656"/>
      <c r="EK509" s="656"/>
      <c r="EL509" s="656"/>
      <c r="EM509" s="656"/>
      <c r="EN509" s="656"/>
      <c r="EO509" s="656"/>
      <c r="EP509" s="656"/>
      <c r="EQ509" s="656"/>
      <c r="ER509" s="656"/>
      <c r="ES509" s="656"/>
      <c r="ET509" s="656"/>
      <c r="EU509" s="656"/>
      <c r="EV509" s="656"/>
      <c r="EW509" s="656"/>
      <c r="EX509" s="656"/>
      <c r="EY509" s="656"/>
      <c r="EZ509" s="656"/>
      <c r="FA509" s="656"/>
      <c r="FB509" s="656"/>
      <c r="FC509" s="656"/>
      <c r="FD509" s="656"/>
    </row>
    <row r="510" spans="1:160" s="15" customFormat="1" ht="18.75" customHeight="1" x14ac:dyDescent="0.4">
      <c r="A510" s="13"/>
      <c r="B510" s="13"/>
      <c r="C510" s="656"/>
      <c r="D510" s="656"/>
      <c r="E510" s="656"/>
      <c r="F510" s="656"/>
      <c r="G510" s="656"/>
      <c r="H510" s="656"/>
      <c r="I510" s="656"/>
      <c r="J510" s="656"/>
      <c r="K510" s="656"/>
      <c r="L510" s="656"/>
      <c r="M510" s="656"/>
      <c r="N510" s="656"/>
      <c r="O510" s="656"/>
      <c r="P510" s="656"/>
      <c r="Q510" s="656"/>
      <c r="R510" s="656"/>
      <c r="S510" s="656"/>
      <c r="T510" s="656"/>
      <c r="U510" s="656"/>
      <c r="V510" s="656"/>
      <c r="W510" s="656"/>
      <c r="X510" s="656"/>
      <c r="Y510" s="656"/>
      <c r="Z510" s="656"/>
      <c r="AA510" s="656"/>
      <c r="AB510" s="656"/>
      <c r="AC510" s="656"/>
      <c r="AD510" s="656"/>
      <c r="AE510" s="656"/>
      <c r="AF510" s="656"/>
      <c r="AG510" s="656"/>
      <c r="AH510" s="656"/>
      <c r="AI510" s="656"/>
      <c r="AJ510" s="656"/>
      <c r="AK510" s="656"/>
      <c r="AL510" s="656"/>
      <c r="AM510" s="656"/>
      <c r="AN510" s="656"/>
      <c r="AO510" s="656"/>
      <c r="AP510" s="656"/>
      <c r="AQ510" s="656"/>
      <c r="AR510" s="656"/>
      <c r="AS510" s="656"/>
      <c r="AT510" s="656"/>
      <c r="AU510" s="656"/>
      <c r="AV510" s="656"/>
      <c r="AW510" s="656"/>
      <c r="AX510" s="656"/>
      <c r="AY510" s="656"/>
      <c r="AZ510" s="656"/>
      <c r="BA510" s="656"/>
      <c r="BB510" s="656"/>
      <c r="BC510" s="656"/>
      <c r="BD510" s="656"/>
      <c r="BE510" s="656"/>
      <c r="BF510" s="656"/>
      <c r="BG510" s="656"/>
      <c r="BH510" s="656"/>
      <c r="BI510" s="656"/>
      <c r="BJ510" s="656"/>
      <c r="BK510" s="656"/>
      <c r="BL510" s="656"/>
      <c r="BM510" s="656"/>
      <c r="BN510" s="656"/>
      <c r="BO510" s="656"/>
      <c r="BP510" s="656"/>
      <c r="BQ510" s="656"/>
      <c r="BR510" s="656"/>
      <c r="BS510" s="656"/>
      <c r="BT510" s="656"/>
      <c r="BU510" s="656"/>
      <c r="BV510" s="656"/>
      <c r="BW510" s="656"/>
      <c r="BX510" s="656"/>
      <c r="BY510" s="656"/>
      <c r="BZ510" s="656"/>
      <c r="CE510" s="13"/>
      <c r="CF510" s="13"/>
      <c r="CG510" s="656"/>
      <c r="CH510" s="656"/>
      <c r="CI510" s="656"/>
      <c r="CJ510" s="656"/>
      <c r="CK510" s="656"/>
      <c r="CL510" s="656"/>
      <c r="CM510" s="656"/>
      <c r="CN510" s="656"/>
      <c r="CO510" s="656"/>
      <c r="CP510" s="656"/>
      <c r="CQ510" s="656"/>
      <c r="CR510" s="656"/>
      <c r="CS510" s="656"/>
      <c r="CT510" s="656"/>
      <c r="CU510" s="656"/>
      <c r="CV510" s="656"/>
      <c r="CW510" s="656"/>
      <c r="CX510" s="656"/>
      <c r="CY510" s="656"/>
      <c r="CZ510" s="656"/>
      <c r="DA510" s="656"/>
      <c r="DB510" s="656"/>
      <c r="DC510" s="656"/>
      <c r="DD510" s="656"/>
      <c r="DE510" s="656"/>
      <c r="DF510" s="656"/>
      <c r="DG510" s="656"/>
      <c r="DH510" s="656"/>
      <c r="DI510" s="656"/>
      <c r="DJ510" s="656"/>
      <c r="DK510" s="656"/>
      <c r="DL510" s="656"/>
      <c r="DM510" s="656"/>
      <c r="DN510" s="656"/>
      <c r="DO510" s="656"/>
      <c r="DP510" s="656"/>
      <c r="DQ510" s="656"/>
      <c r="DR510" s="656"/>
      <c r="DS510" s="656"/>
      <c r="DT510" s="656"/>
      <c r="DU510" s="656"/>
      <c r="DV510" s="656"/>
      <c r="DW510" s="656"/>
      <c r="DX510" s="656"/>
      <c r="DY510" s="656"/>
      <c r="DZ510" s="656"/>
      <c r="EA510" s="656"/>
      <c r="EB510" s="656"/>
      <c r="EC510" s="656"/>
      <c r="ED510" s="656"/>
      <c r="EE510" s="656"/>
      <c r="EF510" s="656"/>
      <c r="EG510" s="656"/>
      <c r="EH510" s="656"/>
      <c r="EI510" s="656"/>
      <c r="EJ510" s="656"/>
      <c r="EK510" s="656"/>
      <c r="EL510" s="656"/>
      <c r="EM510" s="656"/>
      <c r="EN510" s="656"/>
      <c r="EO510" s="656"/>
      <c r="EP510" s="656"/>
      <c r="EQ510" s="656"/>
      <c r="ER510" s="656"/>
      <c r="ES510" s="656"/>
      <c r="ET510" s="656"/>
      <c r="EU510" s="656"/>
      <c r="EV510" s="656"/>
      <c r="EW510" s="656"/>
      <c r="EX510" s="656"/>
      <c r="EY510" s="656"/>
      <c r="EZ510" s="656"/>
      <c r="FA510" s="656"/>
      <c r="FB510" s="656"/>
      <c r="FC510" s="656"/>
      <c r="FD510" s="656"/>
    </row>
    <row r="511" spans="1:160" s="15" customFormat="1" ht="18.75" customHeight="1" x14ac:dyDescent="0.4">
      <c r="A511" s="13"/>
      <c r="B511" s="225"/>
      <c r="C511" s="656"/>
      <c r="D511" s="656"/>
      <c r="E511" s="656"/>
      <c r="F511" s="656"/>
      <c r="G511" s="656"/>
      <c r="H511" s="656"/>
      <c r="I511" s="656"/>
      <c r="J511" s="656"/>
      <c r="K511" s="656"/>
      <c r="L511" s="656"/>
      <c r="M511" s="656"/>
      <c r="N511" s="656"/>
      <c r="O511" s="656"/>
      <c r="P511" s="656"/>
      <c r="Q511" s="656"/>
      <c r="R511" s="656"/>
      <c r="S511" s="656"/>
      <c r="T511" s="656"/>
      <c r="U511" s="656"/>
      <c r="V511" s="656"/>
      <c r="W511" s="656"/>
      <c r="X511" s="656"/>
      <c r="Y511" s="656"/>
      <c r="Z511" s="656"/>
      <c r="AA511" s="656"/>
      <c r="AB511" s="656"/>
      <c r="AC511" s="656"/>
      <c r="AD511" s="656"/>
      <c r="AE511" s="656"/>
      <c r="AF511" s="656"/>
      <c r="AG511" s="656"/>
      <c r="AH511" s="656"/>
      <c r="AI511" s="656"/>
      <c r="AJ511" s="656"/>
      <c r="AK511" s="656"/>
      <c r="AL511" s="656"/>
      <c r="AM511" s="656"/>
      <c r="AN511" s="656"/>
      <c r="AO511" s="656"/>
      <c r="AP511" s="656"/>
      <c r="AQ511" s="656"/>
      <c r="AR511" s="656"/>
      <c r="AS511" s="656"/>
      <c r="AT511" s="656"/>
      <c r="AU511" s="656"/>
      <c r="AV511" s="656"/>
      <c r="AW511" s="656"/>
      <c r="AX511" s="656"/>
      <c r="AY511" s="656"/>
      <c r="AZ511" s="656"/>
      <c r="BA511" s="656"/>
      <c r="BB511" s="656"/>
      <c r="BC511" s="656"/>
      <c r="BD511" s="656"/>
      <c r="BE511" s="656"/>
      <c r="BF511" s="656"/>
      <c r="BG511" s="656"/>
      <c r="BH511" s="656"/>
      <c r="BI511" s="656"/>
      <c r="BJ511" s="656"/>
      <c r="BK511" s="656"/>
      <c r="BL511" s="656"/>
      <c r="BM511" s="656"/>
      <c r="BN511" s="656"/>
      <c r="BO511" s="656"/>
      <c r="BP511" s="656"/>
      <c r="BQ511" s="656"/>
      <c r="BR511" s="656"/>
      <c r="BS511" s="656"/>
      <c r="BT511" s="656"/>
      <c r="BU511" s="656"/>
      <c r="BV511" s="656"/>
      <c r="BW511" s="656"/>
      <c r="BX511" s="656"/>
      <c r="BY511" s="656"/>
      <c r="BZ511" s="656"/>
      <c r="CE511" s="13"/>
      <c r="CF511" s="225"/>
      <c r="CG511" s="656"/>
      <c r="CH511" s="656"/>
      <c r="CI511" s="656"/>
      <c r="CJ511" s="656"/>
      <c r="CK511" s="656"/>
      <c r="CL511" s="656"/>
      <c r="CM511" s="656"/>
      <c r="CN511" s="656"/>
      <c r="CO511" s="656"/>
      <c r="CP511" s="656"/>
      <c r="CQ511" s="656"/>
      <c r="CR511" s="656"/>
      <c r="CS511" s="656"/>
      <c r="CT511" s="656"/>
      <c r="CU511" s="656"/>
      <c r="CV511" s="656"/>
      <c r="CW511" s="656"/>
      <c r="CX511" s="656"/>
      <c r="CY511" s="656"/>
      <c r="CZ511" s="656"/>
      <c r="DA511" s="656"/>
      <c r="DB511" s="656"/>
      <c r="DC511" s="656"/>
      <c r="DD511" s="656"/>
      <c r="DE511" s="656"/>
      <c r="DF511" s="656"/>
      <c r="DG511" s="656"/>
      <c r="DH511" s="656"/>
      <c r="DI511" s="656"/>
      <c r="DJ511" s="656"/>
      <c r="DK511" s="656"/>
      <c r="DL511" s="656"/>
      <c r="DM511" s="656"/>
      <c r="DN511" s="656"/>
      <c r="DO511" s="656"/>
      <c r="DP511" s="656"/>
      <c r="DQ511" s="656"/>
      <c r="DR511" s="656"/>
      <c r="DS511" s="656"/>
      <c r="DT511" s="656"/>
      <c r="DU511" s="656"/>
      <c r="DV511" s="656"/>
      <c r="DW511" s="656"/>
      <c r="DX511" s="656"/>
      <c r="DY511" s="656"/>
      <c r="DZ511" s="656"/>
      <c r="EA511" s="656"/>
      <c r="EB511" s="656"/>
      <c r="EC511" s="656"/>
      <c r="ED511" s="656"/>
      <c r="EE511" s="656"/>
      <c r="EF511" s="656"/>
      <c r="EG511" s="656"/>
      <c r="EH511" s="656"/>
      <c r="EI511" s="656"/>
      <c r="EJ511" s="656"/>
      <c r="EK511" s="656"/>
      <c r="EL511" s="656"/>
      <c r="EM511" s="656"/>
      <c r="EN511" s="656"/>
      <c r="EO511" s="656"/>
      <c r="EP511" s="656"/>
      <c r="EQ511" s="656"/>
      <c r="ER511" s="656"/>
      <c r="ES511" s="656"/>
      <c r="ET511" s="656"/>
      <c r="EU511" s="656"/>
      <c r="EV511" s="656"/>
      <c r="EW511" s="656"/>
      <c r="EX511" s="656"/>
      <c r="EY511" s="656"/>
      <c r="EZ511" s="656"/>
      <c r="FA511" s="656"/>
      <c r="FB511" s="656"/>
      <c r="FC511" s="656"/>
      <c r="FD511" s="656"/>
    </row>
    <row r="512" spans="1:160" s="15" customFormat="1" ht="19.899999999999999" customHeight="1" thickBot="1" x14ac:dyDescent="0.45">
      <c r="A512" s="13"/>
      <c r="B512" s="225"/>
      <c r="C512" s="225"/>
      <c r="D512" s="225"/>
      <c r="E512" s="652" t="s">
        <v>305</v>
      </c>
      <c r="F512" s="652"/>
      <c r="G512" s="652"/>
      <c r="H512" s="652"/>
      <c r="I512" s="652"/>
      <c r="J512" s="652"/>
      <c r="K512" s="652"/>
      <c r="L512" s="652"/>
      <c r="M512" s="652"/>
      <c r="N512" s="652"/>
      <c r="O512" s="652"/>
      <c r="P512" s="652"/>
      <c r="Q512" s="652"/>
      <c r="R512" s="652"/>
      <c r="S512" s="652"/>
      <c r="T512" s="652"/>
      <c r="U512" s="652"/>
      <c r="V512" s="652"/>
      <c r="W512" s="652"/>
      <c r="X512" s="652"/>
      <c r="Y512" s="652"/>
      <c r="Z512" s="652"/>
      <c r="AA512" s="652"/>
      <c r="AB512" s="652"/>
      <c r="AC512" s="652"/>
      <c r="AD512" s="652"/>
      <c r="AE512" s="652"/>
      <c r="AF512" s="652"/>
      <c r="AG512" s="652"/>
      <c r="AH512" s="652"/>
      <c r="AI512" s="652"/>
      <c r="AJ512" s="652"/>
      <c r="AK512" s="652"/>
      <c r="AL512" s="652"/>
      <c r="AM512" s="652"/>
      <c r="AN512" s="652"/>
      <c r="AO512" s="652"/>
      <c r="AP512" s="652"/>
      <c r="AQ512" s="652"/>
      <c r="AR512" s="652"/>
      <c r="AS512" s="652"/>
      <c r="AT512" s="652"/>
      <c r="AU512" s="652"/>
      <c r="AV512" s="652"/>
      <c r="AW512" s="652"/>
      <c r="AX512" s="652"/>
      <c r="AY512" s="652"/>
      <c r="AZ512" s="652"/>
      <c r="BA512" s="652"/>
      <c r="BB512" s="652"/>
      <c r="BC512" s="652"/>
      <c r="BD512" s="652"/>
      <c r="BE512" s="652"/>
      <c r="BF512" s="652"/>
      <c r="BG512" s="652"/>
      <c r="BH512" s="652"/>
      <c r="BI512" s="652"/>
      <c r="BJ512" s="652"/>
      <c r="BK512" s="652"/>
      <c r="BL512" s="652"/>
      <c r="BM512" s="652"/>
      <c r="BN512" s="652"/>
      <c r="BO512" s="652"/>
      <c r="BP512" s="652"/>
      <c r="BQ512" s="652"/>
      <c r="BR512" s="652"/>
      <c r="BS512" s="652"/>
      <c r="BT512" s="652"/>
      <c r="BU512" s="652"/>
      <c r="BV512" s="652"/>
      <c r="BW512" s="652"/>
      <c r="BX512" s="652"/>
      <c r="BY512" s="652"/>
      <c r="BZ512" s="652"/>
      <c r="CE512" s="13"/>
      <c r="CF512" s="225"/>
      <c r="CG512" s="225"/>
      <c r="CH512" s="225"/>
      <c r="CI512" s="652" t="s">
        <v>305</v>
      </c>
      <c r="CJ512" s="652"/>
      <c r="CK512" s="652"/>
      <c r="CL512" s="652"/>
      <c r="CM512" s="652"/>
      <c r="CN512" s="652"/>
      <c r="CO512" s="652"/>
      <c r="CP512" s="652"/>
      <c r="CQ512" s="652"/>
      <c r="CR512" s="652"/>
      <c r="CS512" s="652"/>
      <c r="CT512" s="652"/>
      <c r="CU512" s="652"/>
      <c r="CV512" s="652"/>
      <c r="CW512" s="652"/>
      <c r="CX512" s="652"/>
      <c r="CY512" s="652"/>
      <c r="CZ512" s="652"/>
      <c r="DA512" s="652"/>
      <c r="DB512" s="652"/>
      <c r="DC512" s="652"/>
      <c r="DD512" s="652"/>
      <c r="DE512" s="652"/>
      <c r="DF512" s="652"/>
      <c r="DG512" s="652"/>
      <c r="DH512" s="652"/>
      <c r="DI512" s="652"/>
      <c r="DJ512" s="652"/>
      <c r="DK512" s="652"/>
      <c r="DL512" s="652"/>
      <c r="DM512" s="652"/>
      <c r="DN512" s="652"/>
      <c r="DO512" s="652"/>
      <c r="DP512" s="652"/>
      <c r="DQ512" s="652"/>
      <c r="DR512" s="652"/>
      <c r="DS512" s="652"/>
      <c r="DT512" s="652"/>
      <c r="DU512" s="652"/>
      <c r="DV512" s="652"/>
      <c r="DW512" s="652"/>
      <c r="DX512" s="652"/>
      <c r="DY512" s="652"/>
      <c r="DZ512" s="652"/>
      <c r="EA512" s="652"/>
      <c r="EB512" s="652"/>
      <c r="EC512" s="652"/>
      <c r="ED512" s="652"/>
      <c r="EE512" s="652"/>
      <c r="EF512" s="652"/>
      <c r="EG512" s="652"/>
      <c r="EH512" s="652"/>
      <c r="EI512" s="652"/>
      <c r="EJ512" s="652"/>
      <c r="EK512" s="652"/>
      <c r="EL512" s="652"/>
      <c r="EM512" s="652"/>
      <c r="EN512" s="652"/>
      <c r="EO512" s="652"/>
      <c r="EP512" s="652"/>
      <c r="EQ512" s="652"/>
      <c r="ER512" s="652"/>
      <c r="ES512" s="652"/>
      <c r="ET512" s="652"/>
      <c r="EU512" s="652"/>
      <c r="EV512" s="652"/>
      <c r="EW512" s="652"/>
      <c r="EX512" s="652"/>
      <c r="EY512" s="652"/>
      <c r="EZ512" s="652"/>
      <c r="FA512" s="652"/>
      <c r="FB512" s="652"/>
      <c r="FC512" s="652"/>
      <c r="FD512" s="652"/>
    </row>
    <row r="513" spans="1:160" s="15" customFormat="1" ht="19.899999999999999" customHeight="1" thickBot="1" x14ac:dyDescent="0.45">
      <c r="A513" s="13"/>
      <c r="B513" s="227"/>
      <c r="C513" s="225"/>
      <c r="D513" s="227"/>
      <c r="E513" s="641" t="s">
        <v>304</v>
      </c>
      <c r="F513" s="642"/>
      <c r="G513" s="642"/>
      <c r="H513" s="642"/>
      <c r="I513" s="642"/>
      <c r="J513" s="642"/>
      <c r="K513" s="642"/>
      <c r="L513" s="642"/>
      <c r="M513" s="642"/>
      <c r="N513" s="642"/>
      <c r="O513" s="642"/>
      <c r="P513" s="642"/>
      <c r="Q513" s="642"/>
      <c r="R513" s="642"/>
      <c r="S513" s="653" t="s">
        <v>303</v>
      </c>
      <c r="T513" s="654"/>
      <c r="U513" s="654"/>
      <c r="V513" s="654"/>
      <c r="W513" s="654"/>
      <c r="X513" s="654"/>
      <c r="Y513" s="654"/>
      <c r="Z513" s="654"/>
      <c r="AA513" s="654"/>
      <c r="AB513" s="654"/>
      <c r="AC513" s="654"/>
      <c r="AD513" s="654"/>
      <c r="AE513" s="654"/>
      <c r="AF513" s="654"/>
      <c r="AG513" s="654"/>
      <c r="AH513" s="654"/>
      <c r="AI513" s="654"/>
      <c r="AJ513" s="654"/>
      <c r="AK513" s="654"/>
      <c r="AL513" s="654"/>
      <c r="AM513" s="654"/>
      <c r="AN513" s="654"/>
      <c r="AO513" s="654"/>
      <c r="AP513" s="654"/>
      <c r="AQ513" s="654"/>
      <c r="AR513" s="654"/>
      <c r="AS513" s="654"/>
      <c r="AT513" s="654"/>
      <c r="AU513" s="654"/>
      <c r="AV513" s="654"/>
      <c r="AW513" s="655"/>
      <c r="AX513" s="641" t="s">
        <v>302</v>
      </c>
      <c r="AY513" s="642"/>
      <c r="AZ513" s="642"/>
      <c r="BA513" s="642"/>
      <c r="BB513" s="642"/>
      <c r="BC513" s="642"/>
      <c r="BD513" s="651"/>
      <c r="BE513" s="751" t="s">
        <v>301</v>
      </c>
      <c r="BF513" s="654"/>
      <c r="BG513" s="654"/>
      <c r="BH513" s="654"/>
      <c r="BI513" s="654"/>
      <c r="BJ513" s="654"/>
      <c r="BK513" s="654"/>
      <c r="BL513" s="654"/>
      <c r="BM513" s="654"/>
      <c r="BN513" s="654"/>
      <c r="BO513" s="654"/>
      <c r="BP513" s="654"/>
      <c r="BQ513" s="654"/>
      <c r="BR513" s="654"/>
      <c r="BS513" s="654"/>
      <c r="BT513" s="654"/>
      <c r="BU513" s="654"/>
      <c r="BV513" s="654"/>
      <c r="BW513" s="654"/>
      <c r="BX513" s="654"/>
      <c r="BY513" s="654"/>
      <c r="BZ513" s="655"/>
      <c r="CE513" s="13"/>
      <c r="CF513" s="227"/>
      <c r="CG513" s="225"/>
      <c r="CH513" s="227"/>
      <c r="CI513" s="641" t="s">
        <v>304</v>
      </c>
      <c r="CJ513" s="642"/>
      <c r="CK513" s="642"/>
      <c r="CL513" s="642"/>
      <c r="CM513" s="642"/>
      <c r="CN513" s="642"/>
      <c r="CO513" s="642"/>
      <c r="CP513" s="642"/>
      <c r="CQ513" s="642"/>
      <c r="CR513" s="642"/>
      <c r="CS513" s="642"/>
      <c r="CT513" s="642"/>
      <c r="CU513" s="642"/>
      <c r="CV513" s="642"/>
      <c r="CW513" s="653" t="s">
        <v>303</v>
      </c>
      <c r="CX513" s="654"/>
      <c r="CY513" s="654"/>
      <c r="CZ513" s="654"/>
      <c r="DA513" s="654"/>
      <c r="DB513" s="654"/>
      <c r="DC513" s="654"/>
      <c r="DD513" s="654"/>
      <c r="DE513" s="654"/>
      <c r="DF513" s="654"/>
      <c r="DG513" s="654"/>
      <c r="DH513" s="654"/>
      <c r="DI513" s="654"/>
      <c r="DJ513" s="654"/>
      <c r="DK513" s="654"/>
      <c r="DL513" s="654"/>
      <c r="DM513" s="654"/>
      <c r="DN513" s="654"/>
      <c r="DO513" s="654"/>
      <c r="DP513" s="654"/>
      <c r="DQ513" s="654"/>
      <c r="DR513" s="654"/>
      <c r="DS513" s="654"/>
      <c r="DT513" s="654"/>
      <c r="DU513" s="654"/>
      <c r="DV513" s="654"/>
      <c r="DW513" s="654"/>
      <c r="DX513" s="654"/>
      <c r="DY513" s="654"/>
      <c r="DZ513" s="654"/>
      <c r="EA513" s="655"/>
      <c r="EB513" s="641" t="s">
        <v>302</v>
      </c>
      <c r="EC513" s="642"/>
      <c r="ED513" s="642"/>
      <c r="EE513" s="642"/>
      <c r="EF513" s="642"/>
      <c r="EG513" s="642"/>
      <c r="EH513" s="651"/>
      <c r="EI513" s="751" t="s">
        <v>301</v>
      </c>
      <c r="EJ513" s="654"/>
      <c r="EK513" s="654"/>
      <c r="EL513" s="654"/>
      <c r="EM513" s="654"/>
      <c r="EN513" s="654"/>
      <c r="EO513" s="654"/>
      <c r="EP513" s="654"/>
      <c r="EQ513" s="654"/>
      <c r="ER513" s="654"/>
      <c r="ES513" s="654"/>
      <c r="ET513" s="654"/>
      <c r="EU513" s="654"/>
      <c r="EV513" s="654"/>
      <c r="EW513" s="654"/>
      <c r="EX513" s="654"/>
      <c r="EY513" s="654"/>
      <c r="EZ513" s="654"/>
      <c r="FA513" s="654"/>
      <c r="FB513" s="654"/>
      <c r="FC513" s="654"/>
      <c r="FD513" s="655"/>
    </row>
    <row r="514" spans="1:160" s="15" customFormat="1" ht="19.899999999999999" customHeight="1" thickBot="1" x14ac:dyDescent="0.45">
      <c r="A514" s="13"/>
      <c r="B514" s="225"/>
      <c r="C514" s="225"/>
      <c r="D514" s="225"/>
      <c r="E514" s="641" t="s">
        <v>300</v>
      </c>
      <c r="F514" s="642"/>
      <c r="G514" s="642"/>
      <c r="H514" s="642"/>
      <c r="I514" s="642"/>
      <c r="J514" s="642"/>
      <c r="K514" s="642"/>
      <c r="L514" s="642"/>
      <c r="M514" s="642"/>
      <c r="N514" s="642"/>
      <c r="O514" s="642"/>
      <c r="P514" s="642"/>
      <c r="Q514" s="642"/>
      <c r="R514" s="642"/>
      <c r="S514" s="603" t="s">
        <v>299</v>
      </c>
      <c r="T514" s="604"/>
      <c r="U514" s="604"/>
      <c r="V514" s="604"/>
      <c r="W514" s="604"/>
      <c r="X514" s="604"/>
      <c r="Y514" s="604"/>
      <c r="Z514" s="604"/>
      <c r="AA514" s="604"/>
      <c r="AB514" s="604"/>
      <c r="AC514" s="604"/>
      <c r="AD514" s="604"/>
      <c r="AE514" s="604"/>
      <c r="AF514" s="604"/>
      <c r="AG514" s="604"/>
      <c r="AH514" s="604"/>
      <c r="AI514" s="604"/>
      <c r="AJ514" s="604"/>
      <c r="AK514" s="604"/>
      <c r="AL514" s="604"/>
      <c r="AM514" s="604"/>
      <c r="AN514" s="604"/>
      <c r="AO514" s="604"/>
      <c r="AP514" s="604"/>
      <c r="AQ514" s="604"/>
      <c r="AR514" s="604"/>
      <c r="AS514" s="604"/>
      <c r="AT514" s="604"/>
      <c r="AU514" s="604"/>
      <c r="AV514" s="604"/>
      <c r="AW514" s="605"/>
      <c r="AX514" s="606"/>
      <c r="AY514" s="607"/>
      <c r="AZ514" s="607"/>
      <c r="BA514" s="607"/>
      <c r="BB514" s="607"/>
      <c r="BC514" s="607"/>
      <c r="BD514" s="608"/>
      <c r="BE514" s="609"/>
      <c r="BF514" s="610"/>
      <c r="BG514" s="610"/>
      <c r="BH514" s="610"/>
      <c r="BI514" s="610"/>
      <c r="BJ514" s="610"/>
      <c r="BK514" s="610"/>
      <c r="BL514" s="610"/>
      <c r="BM514" s="610"/>
      <c r="BN514" s="610"/>
      <c r="BO514" s="610"/>
      <c r="BP514" s="610"/>
      <c r="BQ514" s="610"/>
      <c r="BR514" s="610"/>
      <c r="BS514" s="610"/>
      <c r="BT514" s="610"/>
      <c r="BU514" s="610"/>
      <c r="BV514" s="610"/>
      <c r="BW514" s="610"/>
      <c r="BX514" s="610"/>
      <c r="BY514" s="610"/>
      <c r="BZ514" s="611"/>
      <c r="CE514" s="13"/>
      <c r="CF514" s="225"/>
      <c r="CG514" s="225"/>
      <c r="CH514" s="225"/>
      <c r="CI514" s="641" t="s">
        <v>300</v>
      </c>
      <c r="CJ514" s="642"/>
      <c r="CK514" s="642"/>
      <c r="CL514" s="642"/>
      <c r="CM514" s="642"/>
      <c r="CN514" s="642"/>
      <c r="CO514" s="642"/>
      <c r="CP514" s="642"/>
      <c r="CQ514" s="642"/>
      <c r="CR514" s="642"/>
      <c r="CS514" s="642"/>
      <c r="CT514" s="642"/>
      <c r="CU514" s="642"/>
      <c r="CV514" s="642"/>
      <c r="CW514" s="603" t="s">
        <v>299</v>
      </c>
      <c r="CX514" s="604"/>
      <c r="CY514" s="604"/>
      <c r="CZ514" s="604"/>
      <c r="DA514" s="604"/>
      <c r="DB514" s="604"/>
      <c r="DC514" s="604"/>
      <c r="DD514" s="604"/>
      <c r="DE514" s="604"/>
      <c r="DF514" s="604"/>
      <c r="DG514" s="604"/>
      <c r="DH514" s="604"/>
      <c r="DI514" s="604"/>
      <c r="DJ514" s="604"/>
      <c r="DK514" s="604"/>
      <c r="DL514" s="604"/>
      <c r="DM514" s="604"/>
      <c r="DN514" s="604"/>
      <c r="DO514" s="604"/>
      <c r="DP514" s="604"/>
      <c r="DQ514" s="604"/>
      <c r="DR514" s="604"/>
      <c r="DS514" s="604"/>
      <c r="DT514" s="604"/>
      <c r="DU514" s="604"/>
      <c r="DV514" s="604"/>
      <c r="DW514" s="604"/>
      <c r="DX514" s="604"/>
      <c r="DY514" s="604"/>
      <c r="DZ514" s="604"/>
      <c r="EA514" s="605"/>
      <c r="EB514" s="606">
        <v>1</v>
      </c>
      <c r="EC514" s="607"/>
      <c r="ED514" s="607"/>
      <c r="EE514" s="607"/>
      <c r="EF514" s="607"/>
      <c r="EG514" s="607"/>
      <c r="EH514" s="608"/>
      <c r="EI514" s="609" t="s">
        <v>616</v>
      </c>
      <c r="EJ514" s="610"/>
      <c r="EK514" s="610"/>
      <c r="EL514" s="610"/>
      <c r="EM514" s="610"/>
      <c r="EN514" s="610"/>
      <c r="EO514" s="610"/>
      <c r="EP514" s="610"/>
      <c r="EQ514" s="610"/>
      <c r="ER514" s="610"/>
      <c r="ES514" s="610"/>
      <c r="ET514" s="610"/>
      <c r="EU514" s="610"/>
      <c r="EV514" s="610"/>
      <c r="EW514" s="610"/>
      <c r="EX514" s="610"/>
      <c r="EY514" s="610"/>
      <c r="EZ514" s="610"/>
      <c r="FA514" s="610"/>
      <c r="FB514" s="610"/>
      <c r="FC514" s="610"/>
      <c r="FD514" s="611"/>
    </row>
    <row r="515" spans="1:160" s="15" customFormat="1" ht="19.899999999999999" customHeight="1" thickBot="1" x14ac:dyDescent="0.45">
      <c r="A515" s="13"/>
      <c r="B515" s="231"/>
      <c r="C515" s="225"/>
      <c r="D515" s="13"/>
      <c r="E515" s="641"/>
      <c r="F515" s="642"/>
      <c r="G515" s="642"/>
      <c r="H515" s="642"/>
      <c r="I515" s="642"/>
      <c r="J515" s="642"/>
      <c r="K515" s="642"/>
      <c r="L515" s="642"/>
      <c r="M515" s="642"/>
      <c r="N515" s="642"/>
      <c r="O515" s="642"/>
      <c r="P515" s="642"/>
      <c r="Q515" s="642"/>
      <c r="R515" s="642"/>
      <c r="S515" s="646" t="s">
        <v>298</v>
      </c>
      <c r="T515" s="559"/>
      <c r="U515" s="559"/>
      <c r="V515" s="559"/>
      <c r="W515" s="559"/>
      <c r="X515" s="559"/>
      <c r="Y515" s="559"/>
      <c r="Z515" s="559"/>
      <c r="AA515" s="559"/>
      <c r="AB515" s="559"/>
      <c r="AC515" s="559"/>
      <c r="AD515" s="559"/>
      <c r="AE515" s="559"/>
      <c r="AF515" s="559"/>
      <c r="AG515" s="559"/>
      <c r="AH515" s="559"/>
      <c r="AI515" s="559"/>
      <c r="AJ515" s="559"/>
      <c r="AK515" s="559"/>
      <c r="AL515" s="559"/>
      <c r="AM515" s="559"/>
      <c r="AN515" s="559"/>
      <c r="AO515" s="559"/>
      <c r="AP515" s="559"/>
      <c r="AQ515" s="559"/>
      <c r="AR515" s="559"/>
      <c r="AS515" s="559"/>
      <c r="AT515" s="559"/>
      <c r="AU515" s="559"/>
      <c r="AV515" s="559"/>
      <c r="AW515" s="647"/>
      <c r="AX515" s="621"/>
      <c r="AY515" s="622"/>
      <c r="AZ515" s="622"/>
      <c r="BA515" s="622"/>
      <c r="BB515" s="622"/>
      <c r="BC515" s="622"/>
      <c r="BD515" s="623"/>
      <c r="BE515" s="618"/>
      <c r="BF515" s="619"/>
      <c r="BG515" s="619"/>
      <c r="BH515" s="619"/>
      <c r="BI515" s="619"/>
      <c r="BJ515" s="619"/>
      <c r="BK515" s="619"/>
      <c r="BL515" s="619"/>
      <c r="BM515" s="619"/>
      <c r="BN515" s="619"/>
      <c r="BO515" s="619"/>
      <c r="BP515" s="619"/>
      <c r="BQ515" s="619"/>
      <c r="BR515" s="619"/>
      <c r="BS515" s="619"/>
      <c r="BT515" s="619"/>
      <c r="BU515" s="619"/>
      <c r="BV515" s="619"/>
      <c r="BW515" s="619"/>
      <c r="BX515" s="619"/>
      <c r="BY515" s="619"/>
      <c r="BZ515" s="620"/>
      <c r="CE515" s="13"/>
      <c r="CF515" s="231"/>
      <c r="CG515" s="225"/>
      <c r="CH515" s="13"/>
      <c r="CI515" s="641"/>
      <c r="CJ515" s="642"/>
      <c r="CK515" s="642"/>
      <c r="CL515" s="642"/>
      <c r="CM515" s="642"/>
      <c r="CN515" s="642"/>
      <c r="CO515" s="642"/>
      <c r="CP515" s="642"/>
      <c r="CQ515" s="642"/>
      <c r="CR515" s="642"/>
      <c r="CS515" s="642"/>
      <c r="CT515" s="642"/>
      <c r="CU515" s="642"/>
      <c r="CV515" s="642"/>
      <c r="CW515" s="646" t="s">
        <v>298</v>
      </c>
      <c r="CX515" s="559"/>
      <c r="CY515" s="559"/>
      <c r="CZ515" s="559"/>
      <c r="DA515" s="559"/>
      <c r="DB515" s="559"/>
      <c r="DC515" s="559"/>
      <c r="DD515" s="559"/>
      <c r="DE515" s="559"/>
      <c r="DF515" s="559"/>
      <c r="DG515" s="559"/>
      <c r="DH515" s="559"/>
      <c r="DI515" s="559"/>
      <c r="DJ515" s="559"/>
      <c r="DK515" s="559"/>
      <c r="DL515" s="559"/>
      <c r="DM515" s="559"/>
      <c r="DN515" s="559"/>
      <c r="DO515" s="559"/>
      <c r="DP515" s="559"/>
      <c r="DQ515" s="559"/>
      <c r="DR515" s="559"/>
      <c r="DS515" s="559"/>
      <c r="DT515" s="559"/>
      <c r="DU515" s="559"/>
      <c r="DV515" s="559"/>
      <c r="DW515" s="559"/>
      <c r="DX515" s="559"/>
      <c r="DY515" s="559"/>
      <c r="DZ515" s="559"/>
      <c r="EA515" s="647"/>
      <c r="EB515" s="621">
        <v>25</v>
      </c>
      <c r="EC515" s="622"/>
      <c r="ED515" s="622"/>
      <c r="EE515" s="622"/>
      <c r="EF515" s="622"/>
      <c r="EG515" s="622"/>
      <c r="EH515" s="623"/>
      <c r="EI515" s="618" t="s">
        <v>616</v>
      </c>
      <c r="EJ515" s="619"/>
      <c r="EK515" s="619"/>
      <c r="EL515" s="619"/>
      <c r="EM515" s="619"/>
      <c r="EN515" s="619"/>
      <c r="EO515" s="619"/>
      <c r="EP515" s="619"/>
      <c r="EQ515" s="619"/>
      <c r="ER515" s="619"/>
      <c r="ES515" s="619"/>
      <c r="ET515" s="619"/>
      <c r="EU515" s="619"/>
      <c r="EV515" s="619"/>
      <c r="EW515" s="619"/>
      <c r="EX515" s="619"/>
      <c r="EY515" s="619"/>
      <c r="EZ515" s="619"/>
      <c r="FA515" s="619"/>
      <c r="FB515" s="619"/>
      <c r="FC515" s="619"/>
      <c r="FD515" s="620"/>
    </row>
    <row r="516" spans="1:160" s="15" customFormat="1" ht="19.899999999999999" customHeight="1" thickBot="1" x14ac:dyDescent="0.45">
      <c r="A516" s="13"/>
      <c r="B516" s="13"/>
      <c r="C516" s="225"/>
      <c r="D516" s="225"/>
      <c r="E516" s="641"/>
      <c r="F516" s="642"/>
      <c r="G516" s="642"/>
      <c r="H516" s="642"/>
      <c r="I516" s="642"/>
      <c r="J516" s="642"/>
      <c r="K516" s="642"/>
      <c r="L516" s="642"/>
      <c r="M516" s="642"/>
      <c r="N516" s="642"/>
      <c r="O516" s="642"/>
      <c r="P516" s="642"/>
      <c r="Q516" s="642"/>
      <c r="R516" s="642"/>
      <c r="S516" s="600" t="s">
        <v>297</v>
      </c>
      <c r="T516" s="601"/>
      <c r="U516" s="601"/>
      <c r="V516" s="601"/>
      <c r="W516" s="601"/>
      <c r="X516" s="601"/>
      <c r="Y516" s="601"/>
      <c r="Z516" s="601"/>
      <c r="AA516" s="601"/>
      <c r="AB516" s="601"/>
      <c r="AC516" s="601"/>
      <c r="AD516" s="601"/>
      <c r="AE516" s="601"/>
      <c r="AF516" s="601"/>
      <c r="AG516" s="601"/>
      <c r="AH516" s="601"/>
      <c r="AI516" s="601"/>
      <c r="AJ516" s="601"/>
      <c r="AK516" s="601"/>
      <c r="AL516" s="601"/>
      <c r="AM516" s="601"/>
      <c r="AN516" s="601"/>
      <c r="AO516" s="601"/>
      <c r="AP516" s="601"/>
      <c r="AQ516" s="601"/>
      <c r="AR516" s="601"/>
      <c r="AS516" s="601"/>
      <c r="AT516" s="601"/>
      <c r="AU516" s="601"/>
      <c r="AV516" s="601"/>
      <c r="AW516" s="602"/>
      <c r="AX516" s="621"/>
      <c r="AY516" s="622"/>
      <c r="AZ516" s="622"/>
      <c r="BA516" s="622"/>
      <c r="BB516" s="622"/>
      <c r="BC516" s="622"/>
      <c r="BD516" s="623"/>
      <c r="BE516" s="618"/>
      <c r="BF516" s="619"/>
      <c r="BG516" s="619"/>
      <c r="BH516" s="619"/>
      <c r="BI516" s="619"/>
      <c r="BJ516" s="619"/>
      <c r="BK516" s="619"/>
      <c r="BL516" s="619"/>
      <c r="BM516" s="619"/>
      <c r="BN516" s="619"/>
      <c r="BO516" s="619"/>
      <c r="BP516" s="619"/>
      <c r="BQ516" s="619"/>
      <c r="BR516" s="619"/>
      <c r="BS516" s="619"/>
      <c r="BT516" s="619"/>
      <c r="BU516" s="619"/>
      <c r="BV516" s="619"/>
      <c r="BW516" s="619"/>
      <c r="BX516" s="619"/>
      <c r="BY516" s="619"/>
      <c r="BZ516" s="620"/>
      <c r="CE516" s="13"/>
      <c r="CF516" s="13"/>
      <c r="CG516" s="225"/>
      <c r="CH516" s="225"/>
      <c r="CI516" s="641"/>
      <c r="CJ516" s="642"/>
      <c r="CK516" s="642"/>
      <c r="CL516" s="642"/>
      <c r="CM516" s="642"/>
      <c r="CN516" s="642"/>
      <c r="CO516" s="642"/>
      <c r="CP516" s="642"/>
      <c r="CQ516" s="642"/>
      <c r="CR516" s="642"/>
      <c r="CS516" s="642"/>
      <c r="CT516" s="642"/>
      <c r="CU516" s="642"/>
      <c r="CV516" s="642"/>
      <c r="CW516" s="600" t="s">
        <v>297</v>
      </c>
      <c r="CX516" s="601"/>
      <c r="CY516" s="601"/>
      <c r="CZ516" s="601"/>
      <c r="DA516" s="601"/>
      <c r="DB516" s="601"/>
      <c r="DC516" s="601"/>
      <c r="DD516" s="601"/>
      <c r="DE516" s="601"/>
      <c r="DF516" s="601"/>
      <c r="DG516" s="601"/>
      <c r="DH516" s="601"/>
      <c r="DI516" s="601"/>
      <c r="DJ516" s="601"/>
      <c r="DK516" s="601"/>
      <c r="DL516" s="601"/>
      <c r="DM516" s="601"/>
      <c r="DN516" s="601"/>
      <c r="DO516" s="601"/>
      <c r="DP516" s="601"/>
      <c r="DQ516" s="601"/>
      <c r="DR516" s="601"/>
      <c r="DS516" s="601"/>
      <c r="DT516" s="601"/>
      <c r="DU516" s="601"/>
      <c r="DV516" s="601"/>
      <c r="DW516" s="601"/>
      <c r="DX516" s="601"/>
      <c r="DY516" s="601"/>
      <c r="DZ516" s="601"/>
      <c r="EA516" s="602"/>
      <c r="EB516" s="621">
        <v>25</v>
      </c>
      <c r="EC516" s="622"/>
      <c r="ED516" s="622"/>
      <c r="EE516" s="622"/>
      <c r="EF516" s="622"/>
      <c r="EG516" s="622"/>
      <c r="EH516" s="623"/>
      <c r="EI516" s="618" t="s">
        <v>616</v>
      </c>
      <c r="EJ516" s="619"/>
      <c r="EK516" s="619"/>
      <c r="EL516" s="619"/>
      <c r="EM516" s="619"/>
      <c r="EN516" s="619"/>
      <c r="EO516" s="619"/>
      <c r="EP516" s="619"/>
      <c r="EQ516" s="619"/>
      <c r="ER516" s="619"/>
      <c r="ES516" s="619"/>
      <c r="ET516" s="619"/>
      <c r="EU516" s="619"/>
      <c r="EV516" s="619"/>
      <c r="EW516" s="619"/>
      <c r="EX516" s="619"/>
      <c r="EY516" s="619"/>
      <c r="EZ516" s="619"/>
      <c r="FA516" s="619"/>
      <c r="FB516" s="619"/>
      <c r="FC516" s="619"/>
      <c r="FD516" s="620"/>
    </row>
    <row r="517" spans="1:160" s="15" customFormat="1" ht="19.899999999999999" customHeight="1" thickBot="1" x14ac:dyDescent="0.45">
      <c r="A517" s="13"/>
      <c r="B517" s="13"/>
      <c r="C517" s="225"/>
      <c r="D517" s="225"/>
      <c r="E517" s="641"/>
      <c r="F517" s="642"/>
      <c r="G517" s="642"/>
      <c r="H517" s="642"/>
      <c r="I517" s="642"/>
      <c r="J517" s="642"/>
      <c r="K517" s="642"/>
      <c r="L517" s="642"/>
      <c r="M517" s="642"/>
      <c r="N517" s="642"/>
      <c r="O517" s="642"/>
      <c r="P517" s="642"/>
      <c r="Q517" s="642"/>
      <c r="R517" s="642"/>
      <c r="S517" s="600" t="s">
        <v>296</v>
      </c>
      <c r="T517" s="601"/>
      <c r="U517" s="601"/>
      <c r="V517" s="601"/>
      <c r="W517" s="601"/>
      <c r="X517" s="601"/>
      <c r="Y517" s="601"/>
      <c r="Z517" s="601"/>
      <c r="AA517" s="601"/>
      <c r="AB517" s="601"/>
      <c r="AC517" s="601"/>
      <c r="AD517" s="601"/>
      <c r="AE517" s="601"/>
      <c r="AF517" s="601"/>
      <c r="AG517" s="601"/>
      <c r="AH517" s="601"/>
      <c r="AI517" s="601"/>
      <c r="AJ517" s="601"/>
      <c r="AK517" s="601"/>
      <c r="AL517" s="601"/>
      <c r="AM517" s="601"/>
      <c r="AN517" s="601"/>
      <c r="AO517" s="601"/>
      <c r="AP517" s="601"/>
      <c r="AQ517" s="601"/>
      <c r="AR517" s="601"/>
      <c r="AS517" s="601"/>
      <c r="AT517" s="601"/>
      <c r="AU517" s="601"/>
      <c r="AV517" s="601"/>
      <c r="AW517" s="602"/>
      <c r="AX517" s="621"/>
      <c r="AY517" s="622"/>
      <c r="AZ517" s="622"/>
      <c r="BA517" s="622"/>
      <c r="BB517" s="622"/>
      <c r="BC517" s="622"/>
      <c r="BD517" s="623"/>
      <c r="BE517" s="618"/>
      <c r="BF517" s="619"/>
      <c r="BG517" s="619"/>
      <c r="BH517" s="619"/>
      <c r="BI517" s="619"/>
      <c r="BJ517" s="619"/>
      <c r="BK517" s="619"/>
      <c r="BL517" s="619"/>
      <c r="BM517" s="619"/>
      <c r="BN517" s="619"/>
      <c r="BO517" s="619"/>
      <c r="BP517" s="619"/>
      <c r="BQ517" s="619"/>
      <c r="BR517" s="619"/>
      <c r="BS517" s="619"/>
      <c r="BT517" s="619"/>
      <c r="BU517" s="619"/>
      <c r="BV517" s="619"/>
      <c r="BW517" s="619"/>
      <c r="BX517" s="619"/>
      <c r="BY517" s="619"/>
      <c r="BZ517" s="620"/>
      <c r="CE517" s="13"/>
      <c r="CF517" s="13"/>
      <c r="CG517" s="225"/>
      <c r="CH517" s="225"/>
      <c r="CI517" s="641"/>
      <c r="CJ517" s="642"/>
      <c r="CK517" s="642"/>
      <c r="CL517" s="642"/>
      <c r="CM517" s="642"/>
      <c r="CN517" s="642"/>
      <c r="CO517" s="642"/>
      <c r="CP517" s="642"/>
      <c r="CQ517" s="642"/>
      <c r="CR517" s="642"/>
      <c r="CS517" s="642"/>
      <c r="CT517" s="642"/>
      <c r="CU517" s="642"/>
      <c r="CV517" s="642"/>
      <c r="CW517" s="600" t="s">
        <v>296</v>
      </c>
      <c r="CX517" s="601"/>
      <c r="CY517" s="601"/>
      <c r="CZ517" s="601"/>
      <c r="DA517" s="601"/>
      <c r="DB517" s="601"/>
      <c r="DC517" s="601"/>
      <c r="DD517" s="601"/>
      <c r="DE517" s="601"/>
      <c r="DF517" s="601"/>
      <c r="DG517" s="601"/>
      <c r="DH517" s="601"/>
      <c r="DI517" s="601"/>
      <c r="DJ517" s="601"/>
      <c r="DK517" s="601"/>
      <c r="DL517" s="601"/>
      <c r="DM517" s="601"/>
      <c r="DN517" s="601"/>
      <c r="DO517" s="601"/>
      <c r="DP517" s="601"/>
      <c r="DQ517" s="601"/>
      <c r="DR517" s="601"/>
      <c r="DS517" s="601"/>
      <c r="DT517" s="601"/>
      <c r="DU517" s="601"/>
      <c r="DV517" s="601"/>
      <c r="DW517" s="601"/>
      <c r="DX517" s="601"/>
      <c r="DY517" s="601"/>
      <c r="DZ517" s="601"/>
      <c r="EA517" s="602"/>
      <c r="EB517" s="621">
        <v>52</v>
      </c>
      <c r="EC517" s="622"/>
      <c r="ED517" s="622"/>
      <c r="EE517" s="622"/>
      <c r="EF517" s="622"/>
      <c r="EG517" s="622"/>
      <c r="EH517" s="623"/>
      <c r="EI517" s="618" t="s">
        <v>295</v>
      </c>
      <c r="EJ517" s="619"/>
      <c r="EK517" s="619"/>
      <c r="EL517" s="619"/>
      <c r="EM517" s="619"/>
      <c r="EN517" s="619"/>
      <c r="EO517" s="619"/>
      <c r="EP517" s="619"/>
      <c r="EQ517" s="619"/>
      <c r="ER517" s="619"/>
      <c r="ES517" s="619"/>
      <c r="ET517" s="619"/>
      <c r="EU517" s="619"/>
      <c r="EV517" s="619"/>
      <c r="EW517" s="619"/>
      <c r="EX517" s="619"/>
      <c r="EY517" s="619"/>
      <c r="EZ517" s="619"/>
      <c r="FA517" s="619"/>
      <c r="FB517" s="619"/>
      <c r="FC517" s="619"/>
      <c r="FD517" s="620"/>
    </row>
    <row r="518" spans="1:160" s="15" customFormat="1" ht="19.899999999999999" customHeight="1" thickBot="1" x14ac:dyDescent="0.45">
      <c r="A518" s="13"/>
      <c r="B518" s="13"/>
      <c r="C518" s="225"/>
      <c r="D518" s="225"/>
      <c r="E518" s="641"/>
      <c r="F518" s="642"/>
      <c r="G518" s="642"/>
      <c r="H518" s="642"/>
      <c r="I518" s="642"/>
      <c r="J518" s="642"/>
      <c r="K518" s="642"/>
      <c r="L518" s="642"/>
      <c r="M518" s="642"/>
      <c r="N518" s="642"/>
      <c r="O518" s="642"/>
      <c r="P518" s="642"/>
      <c r="Q518" s="642"/>
      <c r="R518" s="642"/>
      <c r="S518" s="660" t="s">
        <v>294</v>
      </c>
      <c r="T518" s="661"/>
      <c r="U518" s="661"/>
      <c r="V518" s="661"/>
      <c r="W518" s="661"/>
      <c r="X518" s="661"/>
      <c r="Y518" s="661"/>
      <c r="Z518" s="661"/>
      <c r="AA518" s="661"/>
      <c r="AB518" s="661"/>
      <c r="AC518" s="661"/>
      <c r="AD518" s="661"/>
      <c r="AE518" s="661"/>
      <c r="AF518" s="661"/>
      <c r="AG518" s="661"/>
      <c r="AH518" s="661"/>
      <c r="AI518" s="661"/>
      <c r="AJ518" s="661"/>
      <c r="AK518" s="661"/>
      <c r="AL518" s="661"/>
      <c r="AM518" s="661"/>
      <c r="AN518" s="661"/>
      <c r="AO518" s="661"/>
      <c r="AP518" s="661"/>
      <c r="AQ518" s="661"/>
      <c r="AR518" s="661"/>
      <c r="AS518" s="661"/>
      <c r="AT518" s="661"/>
      <c r="AU518" s="661"/>
      <c r="AV518" s="661"/>
      <c r="AW518" s="662"/>
      <c r="AX518" s="594"/>
      <c r="AY518" s="595"/>
      <c r="AZ518" s="595"/>
      <c r="BA518" s="595"/>
      <c r="BB518" s="595"/>
      <c r="BC518" s="595"/>
      <c r="BD518" s="596"/>
      <c r="BE518" s="597"/>
      <c r="BF518" s="598"/>
      <c r="BG518" s="598"/>
      <c r="BH518" s="598"/>
      <c r="BI518" s="598"/>
      <c r="BJ518" s="598"/>
      <c r="BK518" s="598"/>
      <c r="BL518" s="598"/>
      <c r="BM518" s="598"/>
      <c r="BN518" s="598"/>
      <c r="BO518" s="598"/>
      <c r="BP518" s="598"/>
      <c r="BQ518" s="598"/>
      <c r="BR518" s="598"/>
      <c r="BS518" s="598"/>
      <c r="BT518" s="598"/>
      <c r="BU518" s="598"/>
      <c r="BV518" s="598"/>
      <c r="BW518" s="598"/>
      <c r="BX518" s="598"/>
      <c r="BY518" s="598"/>
      <c r="BZ518" s="599"/>
      <c r="CE518" s="13"/>
      <c r="CF518" s="13"/>
      <c r="CG518" s="225"/>
      <c r="CH518" s="225"/>
      <c r="CI518" s="641"/>
      <c r="CJ518" s="642"/>
      <c r="CK518" s="642"/>
      <c r="CL518" s="642"/>
      <c r="CM518" s="642"/>
      <c r="CN518" s="642"/>
      <c r="CO518" s="642"/>
      <c r="CP518" s="642"/>
      <c r="CQ518" s="642"/>
      <c r="CR518" s="642"/>
      <c r="CS518" s="642"/>
      <c r="CT518" s="642"/>
      <c r="CU518" s="642"/>
      <c r="CV518" s="642"/>
      <c r="CW518" s="660" t="s">
        <v>294</v>
      </c>
      <c r="CX518" s="661"/>
      <c r="CY518" s="661"/>
      <c r="CZ518" s="661"/>
      <c r="DA518" s="661"/>
      <c r="DB518" s="661"/>
      <c r="DC518" s="661"/>
      <c r="DD518" s="661"/>
      <c r="DE518" s="661"/>
      <c r="DF518" s="661"/>
      <c r="DG518" s="661"/>
      <c r="DH518" s="661"/>
      <c r="DI518" s="661"/>
      <c r="DJ518" s="661"/>
      <c r="DK518" s="661"/>
      <c r="DL518" s="661"/>
      <c r="DM518" s="661"/>
      <c r="DN518" s="661"/>
      <c r="DO518" s="661"/>
      <c r="DP518" s="661"/>
      <c r="DQ518" s="661"/>
      <c r="DR518" s="661"/>
      <c r="DS518" s="661"/>
      <c r="DT518" s="661"/>
      <c r="DU518" s="661"/>
      <c r="DV518" s="661"/>
      <c r="DW518" s="661"/>
      <c r="DX518" s="661"/>
      <c r="DY518" s="661"/>
      <c r="DZ518" s="661"/>
      <c r="EA518" s="662"/>
      <c r="EB518" s="594">
        <v>1</v>
      </c>
      <c r="EC518" s="595"/>
      <c r="ED518" s="595"/>
      <c r="EE518" s="595"/>
      <c r="EF518" s="595"/>
      <c r="EG518" s="595"/>
      <c r="EH518" s="596"/>
      <c r="EI518" s="597" t="s">
        <v>293</v>
      </c>
      <c r="EJ518" s="598"/>
      <c r="EK518" s="598"/>
      <c r="EL518" s="598"/>
      <c r="EM518" s="598"/>
      <c r="EN518" s="598"/>
      <c r="EO518" s="598"/>
      <c r="EP518" s="598"/>
      <c r="EQ518" s="598"/>
      <c r="ER518" s="598"/>
      <c r="ES518" s="598"/>
      <c r="ET518" s="598"/>
      <c r="EU518" s="598"/>
      <c r="EV518" s="598"/>
      <c r="EW518" s="598"/>
      <c r="EX518" s="598"/>
      <c r="EY518" s="598"/>
      <c r="EZ518" s="598"/>
      <c r="FA518" s="598"/>
      <c r="FB518" s="598"/>
      <c r="FC518" s="598"/>
      <c r="FD518" s="599"/>
    </row>
    <row r="519" spans="1:160" s="15" customFormat="1" ht="19.899999999999999" customHeight="1" x14ac:dyDescent="0.4">
      <c r="A519" s="13"/>
      <c r="B519" s="13"/>
      <c r="C519" s="225"/>
      <c r="D519" s="225"/>
      <c r="E519" s="752" t="s">
        <v>292</v>
      </c>
      <c r="F519" s="753"/>
      <c r="G519" s="753"/>
      <c r="H519" s="753"/>
      <c r="I519" s="753"/>
      <c r="J519" s="753"/>
      <c r="K519" s="753"/>
      <c r="L519" s="753"/>
      <c r="M519" s="753"/>
      <c r="N519" s="753"/>
      <c r="O519" s="753"/>
      <c r="P519" s="753"/>
      <c r="Q519" s="753"/>
      <c r="R519" s="753"/>
      <c r="S519" s="603" t="s">
        <v>662</v>
      </c>
      <c r="T519" s="604"/>
      <c r="U519" s="604"/>
      <c r="V519" s="604"/>
      <c r="W519" s="604"/>
      <c r="X519" s="604"/>
      <c r="Y519" s="604"/>
      <c r="Z519" s="604"/>
      <c r="AA519" s="604"/>
      <c r="AB519" s="604"/>
      <c r="AC519" s="604"/>
      <c r="AD519" s="604"/>
      <c r="AE519" s="604"/>
      <c r="AF519" s="604"/>
      <c r="AG519" s="604"/>
      <c r="AH519" s="604"/>
      <c r="AI519" s="604"/>
      <c r="AJ519" s="604"/>
      <c r="AK519" s="604"/>
      <c r="AL519" s="604"/>
      <c r="AM519" s="604"/>
      <c r="AN519" s="604"/>
      <c r="AO519" s="604"/>
      <c r="AP519" s="604"/>
      <c r="AQ519" s="604"/>
      <c r="AR519" s="604"/>
      <c r="AS519" s="604"/>
      <c r="AT519" s="604"/>
      <c r="AU519" s="604"/>
      <c r="AV519" s="604"/>
      <c r="AW519" s="605"/>
      <c r="AX519" s="606"/>
      <c r="AY519" s="607"/>
      <c r="AZ519" s="607"/>
      <c r="BA519" s="607"/>
      <c r="BB519" s="607"/>
      <c r="BC519" s="607"/>
      <c r="BD519" s="608"/>
      <c r="BE519" s="609"/>
      <c r="BF519" s="610"/>
      <c r="BG519" s="610"/>
      <c r="BH519" s="610"/>
      <c r="BI519" s="610"/>
      <c r="BJ519" s="610"/>
      <c r="BK519" s="610"/>
      <c r="BL519" s="610"/>
      <c r="BM519" s="610"/>
      <c r="BN519" s="610"/>
      <c r="BO519" s="610"/>
      <c r="BP519" s="610"/>
      <c r="BQ519" s="610"/>
      <c r="BR519" s="610"/>
      <c r="BS519" s="610"/>
      <c r="BT519" s="610"/>
      <c r="BU519" s="610"/>
      <c r="BV519" s="610"/>
      <c r="BW519" s="610"/>
      <c r="BX519" s="610"/>
      <c r="BY519" s="610"/>
      <c r="BZ519" s="611"/>
      <c r="CE519" s="13"/>
      <c r="CF519" s="13"/>
      <c r="CG519" s="225"/>
      <c r="CH519" s="225"/>
      <c r="CI519" s="752" t="s">
        <v>292</v>
      </c>
      <c r="CJ519" s="753"/>
      <c r="CK519" s="753"/>
      <c r="CL519" s="753"/>
      <c r="CM519" s="753"/>
      <c r="CN519" s="753"/>
      <c r="CO519" s="753"/>
      <c r="CP519" s="753"/>
      <c r="CQ519" s="753"/>
      <c r="CR519" s="753"/>
      <c r="CS519" s="753"/>
      <c r="CT519" s="753"/>
      <c r="CU519" s="753"/>
      <c r="CV519" s="753"/>
      <c r="CW519" s="603" t="s">
        <v>662</v>
      </c>
      <c r="CX519" s="604"/>
      <c r="CY519" s="604"/>
      <c r="CZ519" s="604"/>
      <c r="DA519" s="604"/>
      <c r="DB519" s="604"/>
      <c r="DC519" s="604"/>
      <c r="DD519" s="604"/>
      <c r="DE519" s="604"/>
      <c r="DF519" s="604"/>
      <c r="DG519" s="604"/>
      <c r="DH519" s="604"/>
      <c r="DI519" s="604"/>
      <c r="DJ519" s="604"/>
      <c r="DK519" s="604"/>
      <c r="DL519" s="604"/>
      <c r="DM519" s="604"/>
      <c r="DN519" s="604"/>
      <c r="DO519" s="604"/>
      <c r="DP519" s="604"/>
      <c r="DQ519" s="604"/>
      <c r="DR519" s="604"/>
      <c r="DS519" s="604"/>
      <c r="DT519" s="604"/>
      <c r="DU519" s="604"/>
      <c r="DV519" s="604"/>
      <c r="DW519" s="604"/>
      <c r="DX519" s="604"/>
      <c r="DY519" s="604"/>
      <c r="DZ519" s="604"/>
      <c r="EA519" s="605"/>
      <c r="EB519" s="606">
        <v>18</v>
      </c>
      <c r="EC519" s="607"/>
      <c r="ED519" s="607"/>
      <c r="EE519" s="607"/>
      <c r="EF519" s="607"/>
      <c r="EG519" s="607"/>
      <c r="EH519" s="608"/>
      <c r="EI519" s="609" t="s">
        <v>620</v>
      </c>
      <c r="EJ519" s="610"/>
      <c r="EK519" s="610"/>
      <c r="EL519" s="610"/>
      <c r="EM519" s="610"/>
      <c r="EN519" s="610"/>
      <c r="EO519" s="610"/>
      <c r="EP519" s="610"/>
      <c r="EQ519" s="610"/>
      <c r="ER519" s="610"/>
      <c r="ES519" s="610"/>
      <c r="ET519" s="610"/>
      <c r="EU519" s="610"/>
      <c r="EV519" s="610"/>
      <c r="EW519" s="610"/>
      <c r="EX519" s="610"/>
      <c r="EY519" s="610"/>
      <c r="EZ519" s="610"/>
      <c r="FA519" s="610"/>
      <c r="FB519" s="610"/>
      <c r="FC519" s="610"/>
      <c r="FD519" s="611"/>
    </row>
    <row r="520" spans="1:160" s="15" customFormat="1" ht="19.899999999999999" customHeight="1" x14ac:dyDescent="0.4">
      <c r="A520" s="13"/>
      <c r="B520" s="13"/>
      <c r="C520" s="225"/>
      <c r="D520" s="225"/>
      <c r="E520" s="754"/>
      <c r="F520" s="755"/>
      <c r="G520" s="755"/>
      <c r="H520" s="755"/>
      <c r="I520" s="755"/>
      <c r="J520" s="755"/>
      <c r="K520" s="755"/>
      <c r="L520" s="755"/>
      <c r="M520" s="755"/>
      <c r="N520" s="755"/>
      <c r="O520" s="755"/>
      <c r="P520" s="755"/>
      <c r="Q520" s="755"/>
      <c r="R520" s="755"/>
      <c r="S520" s="612" t="s">
        <v>291</v>
      </c>
      <c r="T520" s="613"/>
      <c r="U520" s="613"/>
      <c r="V520" s="613"/>
      <c r="W520" s="613"/>
      <c r="X520" s="613"/>
      <c r="Y520" s="613"/>
      <c r="Z520" s="613"/>
      <c r="AA520" s="613"/>
      <c r="AB520" s="613"/>
      <c r="AC520" s="613"/>
      <c r="AD520" s="613"/>
      <c r="AE520" s="613"/>
      <c r="AF520" s="613"/>
      <c r="AG520" s="613"/>
      <c r="AH520" s="613"/>
      <c r="AI520" s="613"/>
      <c r="AJ520" s="613"/>
      <c r="AK520" s="613"/>
      <c r="AL520" s="613"/>
      <c r="AM520" s="613"/>
      <c r="AN520" s="613"/>
      <c r="AO520" s="613"/>
      <c r="AP520" s="613"/>
      <c r="AQ520" s="613"/>
      <c r="AR520" s="613"/>
      <c r="AS520" s="613"/>
      <c r="AT520" s="613"/>
      <c r="AU520" s="613"/>
      <c r="AV520" s="613"/>
      <c r="AW520" s="614"/>
      <c r="AX520" s="621"/>
      <c r="AY520" s="622"/>
      <c r="AZ520" s="622"/>
      <c r="BA520" s="622"/>
      <c r="BB520" s="622"/>
      <c r="BC520" s="622"/>
      <c r="BD520" s="623"/>
      <c r="BE520" s="618"/>
      <c r="BF520" s="619"/>
      <c r="BG520" s="619"/>
      <c r="BH520" s="619"/>
      <c r="BI520" s="619"/>
      <c r="BJ520" s="619"/>
      <c r="BK520" s="619"/>
      <c r="BL520" s="619"/>
      <c r="BM520" s="619"/>
      <c r="BN520" s="619"/>
      <c r="BO520" s="619"/>
      <c r="BP520" s="619"/>
      <c r="BQ520" s="619"/>
      <c r="BR520" s="619"/>
      <c r="BS520" s="619"/>
      <c r="BT520" s="619"/>
      <c r="BU520" s="619"/>
      <c r="BV520" s="619"/>
      <c r="BW520" s="619"/>
      <c r="BX520" s="619"/>
      <c r="BY520" s="619"/>
      <c r="BZ520" s="620"/>
      <c r="CE520" s="13"/>
      <c r="CF520" s="13"/>
      <c r="CG520" s="225"/>
      <c r="CH520" s="225"/>
      <c r="CI520" s="754"/>
      <c r="CJ520" s="755"/>
      <c r="CK520" s="755"/>
      <c r="CL520" s="755"/>
      <c r="CM520" s="755"/>
      <c r="CN520" s="755"/>
      <c r="CO520" s="755"/>
      <c r="CP520" s="755"/>
      <c r="CQ520" s="755"/>
      <c r="CR520" s="755"/>
      <c r="CS520" s="755"/>
      <c r="CT520" s="755"/>
      <c r="CU520" s="755"/>
      <c r="CV520" s="755"/>
      <c r="CW520" s="612" t="s">
        <v>291</v>
      </c>
      <c r="CX520" s="613"/>
      <c r="CY520" s="613"/>
      <c r="CZ520" s="613"/>
      <c r="DA520" s="613"/>
      <c r="DB520" s="613"/>
      <c r="DC520" s="613"/>
      <c r="DD520" s="613"/>
      <c r="DE520" s="613"/>
      <c r="DF520" s="613"/>
      <c r="DG520" s="613"/>
      <c r="DH520" s="613"/>
      <c r="DI520" s="613"/>
      <c r="DJ520" s="613"/>
      <c r="DK520" s="613"/>
      <c r="DL520" s="613"/>
      <c r="DM520" s="613"/>
      <c r="DN520" s="613"/>
      <c r="DO520" s="613"/>
      <c r="DP520" s="613"/>
      <c r="DQ520" s="613"/>
      <c r="DR520" s="613"/>
      <c r="DS520" s="613"/>
      <c r="DT520" s="613"/>
      <c r="DU520" s="613"/>
      <c r="DV520" s="613"/>
      <c r="DW520" s="613"/>
      <c r="DX520" s="613"/>
      <c r="DY520" s="613"/>
      <c r="DZ520" s="613"/>
      <c r="EA520" s="614"/>
      <c r="EB520" s="621">
        <v>20</v>
      </c>
      <c r="EC520" s="622"/>
      <c r="ED520" s="622"/>
      <c r="EE520" s="622"/>
      <c r="EF520" s="622"/>
      <c r="EG520" s="622"/>
      <c r="EH520" s="623"/>
      <c r="EI520" s="618" t="s">
        <v>616</v>
      </c>
      <c r="EJ520" s="619"/>
      <c r="EK520" s="619"/>
      <c r="EL520" s="619"/>
      <c r="EM520" s="619"/>
      <c r="EN520" s="619"/>
      <c r="EO520" s="619"/>
      <c r="EP520" s="619"/>
      <c r="EQ520" s="619"/>
      <c r="ER520" s="619"/>
      <c r="ES520" s="619"/>
      <c r="ET520" s="619"/>
      <c r="EU520" s="619"/>
      <c r="EV520" s="619"/>
      <c r="EW520" s="619"/>
      <c r="EX520" s="619"/>
      <c r="EY520" s="619"/>
      <c r="EZ520" s="619"/>
      <c r="FA520" s="619"/>
      <c r="FB520" s="619"/>
      <c r="FC520" s="619"/>
      <c r="FD520" s="620"/>
    </row>
    <row r="521" spans="1:160" s="15" customFormat="1" ht="19.899999999999999" customHeight="1" x14ac:dyDescent="0.4">
      <c r="A521" s="13"/>
      <c r="B521" s="13"/>
      <c r="C521" s="225"/>
      <c r="D521" s="225"/>
      <c r="E521" s="754"/>
      <c r="F521" s="755"/>
      <c r="G521" s="755"/>
      <c r="H521" s="755"/>
      <c r="I521" s="755"/>
      <c r="J521" s="755"/>
      <c r="K521" s="755"/>
      <c r="L521" s="755"/>
      <c r="M521" s="755"/>
      <c r="N521" s="755"/>
      <c r="O521" s="755"/>
      <c r="P521" s="755"/>
      <c r="Q521" s="755"/>
      <c r="R521" s="755"/>
      <c r="S521" s="612" t="s">
        <v>290</v>
      </c>
      <c r="T521" s="613"/>
      <c r="U521" s="613"/>
      <c r="V521" s="613"/>
      <c r="W521" s="613"/>
      <c r="X521" s="613"/>
      <c r="Y521" s="613"/>
      <c r="Z521" s="613"/>
      <c r="AA521" s="613"/>
      <c r="AB521" s="613"/>
      <c r="AC521" s="613"/>
      <c r="AD521" s="613"/>
      <c r="AE521" s="613"/>
      <c r="AF521" s="613"/>
      <c r="AG521" s="613"/>
      <c r="AH521" s="613"/>
      <c r="AI521" s="613"/>
      <c r="AJ521" s="613"/>
      <c r="AK521" s="613"/>
      <c r="AL521" s="613"/>
      <c r="AM521" s="613"/>
      <c r="AN521" s="613"/>
      <c r="AO521" s="613"/>
      <c r="AP521" s="613"/>
      <c r="AQ521" s="613"/>
      <c r="AR521" s="613"/>
      <c r="AS521" s="613"/>
      <c r="AT521" s="613"/>
      <c r="AU521" s="613"/>
      <c r="AV521" s="613"/>
      <c r="AW521" s="614"/>
      <c r="AX521" s="621"/>
      <c r="AY521" s="622"/>
      <c r="AZ521" s="622"/>
      <c r="BA521" s="622"/>
      <c r="BB521" s="622"/>
      <c r="BC521" s="622"/>
      <c r="BD521" s="623"/>
      <c r="BE521" s="618"/>
      <c r="BF521" s="619"/>
      <c r="BG521" s="619"/>
      <c r="BH521" s="619"/>
      <c r="BI521" s="619"/>
      <c r="BJ521" s="619"/>
      <c r="BK521" s="619"/>
      <c r="BL521" s="619"/>
      <c r="BM521" s="619"/>
      <c r="BN521" s="619"/>
      <c r="BO521" s="619"/>
      <c r="BP521" s="619"/>
      <c r="BQ521" s="619"/>
      <c r="BR521" s="619"/>
      <c r="BS521" s="619"/>
      <c r="BT521" s="619"/>
      <c r="BU521" s="619"/>
      <c r="BV521" s="619"/>
      <c r="BW521" s="619"/>
      <c r="BX521" s="619"/>
      <c r="BY521" s="619"/>
      <c r="BZ521" s="620"/>
      <c r="CE521" s="13"/>
      <c r="CF521" s="13"/>
      <c r="CG521" s="225"/>
      <c r="CH521" s="225"/>
      <c r="CI521" s="754"/>
      <c r="CJ521" s="755"/>
      <c r="CK521" s="755"/>
      <c r="CL521" s="755"/>
      <c r="CM521" s="755"/>
      <c r="CN521" s="755"/>
      <c r="CO521" s="755"/>
      <c r="CP521" s="755"/>
      <c r="CQ521" s="755"/>
      <c r="CR521" s="755"/>
      <c r="CS521" s="755"/>
      <c r="CT521" s="755"/>
      <c r="CU521" s="755"/>
      <c r="CV521" s="755"/>
      <c r="CW521" s="612" t="s">
        <v>290</v>
      </c>
      <c r="CX521" s="613"/>
      <c r="CY521" s="613"/>
      <c r="CZ521" s="613"/>
      <c r="DA521" s="613"/>
      <c r="DB521" s="613"/>
      <c r="DC521" s="613"/>
      <c r="DD521" s="613"/>
      <c r="DE521" s="613"/>
      <c r="DF521" s="613"/>
      <c r="DG521" s="613"/>
      <c r="DH521" s="613"/>
      <c r="DI521" s="613"/>
      <c r="DJ521" s="613"/>
      <c r="DK521" s="613"/>
      <c r="DL521" s="613"/>
      <c r="DM521" s="613"/>
      <c r="DN521" s="613"/>
      <c r="DO521" s="613"/>
      <c r="DP521" s="613"/>
      <c r="DQ521" s="613"/>
      <c r="DR521" s="613"/>
      <c r="DS521" s="613"/>
      <c r="DT521" s="613"/>
      <c r="DU521" s="613"/>
      <c r="DV521" s="613"/>
      <c r="DW521" s="613"/>
      <c r="DX521" s="613"/>
      <c r="DY521" s="613"/>
      <c r="DZ521" s="613"/>
      <c r="EA521" s="614"/>
      <c r="EB521" s="621">
        <v>25</v>
      </c>
      <c r="EC521" s="622"/>
      <c r="ED521" s="622"/>
      <c r="EE521" s="622"/>
      <c r="EF521" s="622"/>
      <c r="EG521" s="622"/>
      <c r="EH521" s="623"/>
      <c r="EI521" s="618" t="s">
        <v>616</v>
      </c>
      <c r="EJ521" s="619"/>
      <c r="EK521" s="619"/>
      <c r="EL521" s="619"/>
      <c r="EM521" s="619"/>
      <c r="EN521" s="619"/>
      <c r="EO521" s="619"/>
      <c r="EP521" s="619"/>
      <c r="EQ521" s="619"/>
      <c r="ER521" s="619"/>
      <c r="ES521" s="619"/>
      <c r="ET521" s="619"/>
      <c r="EU521" s="619"/>
      <c r="EV521" s="619"/>
      <c r="EW521" s="619"/>
      <c r="EX521" s="619"/>
      <c r="EY521" s="619"/>
      <c r="EZ521" s="619"/>
      <c r="FA521" s="619"/>
      <c r="FB521" s="619"/>
      <c r="FC521" s="619"/>
      <c r="FD521" s="620"/>
    </row>
    <row r="522" spans="1:160" s="15" customFormat="1" ht="19.899999999999999" customHeight="1" x14ac:dyDescent="0.4">
      <c r="A522" s="13"/>
      <c r="B522" s="13"/>
      <c r="C522" s="225"/>
      <c r="D522" s="225"/>
      <c r="E522" s="754"/>
      <c r="F522" s="755"/>
      <c r="G522" s="755"/>
      <c r="H522" s="755"/>
      <c r="I522" s="755"/>
      <c r="J522" s="755"/>
      <c r="K522" s="755"/>
      <c r="L522" s="755"/>
      <c r="M522" s="755"/>
      <c r="N522" s="755"/>
      <c r="O522" s="755"/>
      <c r="P522" s="755"/>
      <c r="Q522" s="755"/>
      <c r="R522" s="755"/>
      <c r="S522" s="612" t="s">
        <v>289</v>
      </c>
      <c r="T522" s="613"/>
      <c r="U522" s="613"/>
      <c r="V522" s="613"/>
      <c r="W522" s="613"/>
      <c r="X522" s="613"/>
      <c r="Y522" s="613"/>
      <c r="Z522" s="613"/>
      <c r="AA522" s="613"/>
      <c r="AB522" s="613"/>
      <c r="AC522" s="613"/>
      <c r="AD522" s="613"/>
      <c r="AE522" s="613"/>
      <c r="AF522" s="613"/>
      <c r="AG522" s="613"/>
      <c r="AH522" s="613"/>
      <c r="AI522" s="613"/>
      <c r="AJ522" s="613"/>
      <c r="AK522" s="613"/>
      <c r="AL522" s="613"/>
      <c r="AM522" s="613"/>
      <c r="AN522" s="613"/>
      <c r="AO522" s="613"/>
      <c r="AP522" s="613"/>
      <c r="AQ522" s="613"/>
      <c r="AR522" s="613"/>
      <c r="AS522" s="613"/>
      <c r="AT522" s="613"/>
      <c r="AU522" s="613"/>
      <c r="AV522" s="613"/>
      <c r="AW522" s="614"/>
      <c r="AX522" s="621"/>
      <c r="AY522" s="622"/>
      <c r="AZ522" s="622"/>
      <c r="BA522" s="622"/>
      <c r="BB522" s="622"/>
      <c r="BC522" s="622"/>
      <c r="BD522" s="623"/>
      <c r="BE522" s="618"/>
      <c r="BF522" s="619"/>
      <c r="BG522" s="619"/>
      <c r="BH522" s="619"/>
      <c r="BI522" s="619"/>
      <c r="BJ522" s="619"/>
      <c r="BK522" s="619"/>
      <c r="BL522" s="619"/>
      <c r="BM522" s="619"/>
      <c r="BN522" s="619"/>
      <c r="BO522" s="619"/>
      <c r="BP522" s="619"/>
      <c r="BQ522" s="619"/>
      <c r="BR522" s="619"/>
      <c r="BS522" s="619"/>
      <c r="BT522" s="619"/>
      <c r="BU522" s="619"/>
      <c r="BV522" s="619"/>
      <c r="BW522" s="619"/>
      <c r="BX522" s="619"/>
      <c r="BY522" s="619"/>
      <c r="BZ522" s="620"/>
      <c r="CE522" s="13"/>
      <c r="CF522" s="13"/>
      <c r="CG522" s="225"/>
      <c r="CH522" s="225"/>
      <c r="CI522" s="754"/>
      <c r="CJ522" s="755"/>
      <c r="CK522" s="755"/>
      <c r="CL522" s="755"/>
      <c r="CM522" s="755"/>
      <c r="CN522" s="755"/>
      <c r="CO522" s="755"/>
      <c r="CP522" s="755"/>
      <c r="CQ522" s="755"/>
      <c r="CR522" s="755"/>
      <c r="CS522" s="755"/>
      <c r="CT522" s="755"/>
      <c r="CU522" s="755"/>
      <c r="CV522" s="755"/>
      <c r="CW522" s="612" t="s">
        <v>289</v>
      </c>
      <c r="CX522" s="613"/>
      <c r="CY522" s="613"/>
      <c r="CZ522" s="613"/>
      <c r="DA522" s="613"/>
      <c r="DB522" s="613"/>
      <c r="DC522" s="613"/>
      <c r="DD522" s="613"/>
      <c r="DE522" s="613"/>
      <c r="DF522" s="613"/>
      <c r="DG522" s="613"/>
      <c r="DH522" s="613"/>
      <c r="DI522" s="613"/>
      <c r="DJ522" s="613"/>
      <c r="DK522" s="613"/>
      <c r="DL522" s="613"/>
      <c r="DM522" s="613"/>
      <c r="DN522" s="613"/>
      <c r="DO522" s="613"/>
      <c r="DP522" s="613"/>
      <c r="DQ522" s="613"/>
      <c r="DR522" s="613"/>
      <c r="DS522" s="613"/>
      <c r="DT522" s="613"/>
      <c r="DU522" s="613"/>
      <c r="DV522" s="613"/>
      <c r="DW522" s="613"/>
      <c r="DX522" s="613"/>
      <c r="DY522" s="613"/>
      <c r="DZ522" s="613"/>
      <c r="EA522" s="614"/>
      <c r="EB522" s="621">
        <v>40</v>
      </c>
      <c r="EC522" s="622"/>
      <c r="ED522" s="622"/>
      <c r="EE522" s="622"/>
      <c r="EF522" s="622"/>
      <c r="EG522" s="622"/>
      <c r="EH522" s="623"/>
      <c r="EI522" s="618" t="s">
        <v>621</v>
      </c>
      <c r="EJ522" s="619"/>
      <c r="EK522" s="619"/>
      <c r="EL522" s="619"/>
      <c r="EM522" s="619"/>
      <c r="EN522" s="619"/>
      <c r="EO522" s="619"/>
      <c r="EP522" s="619"/>
      <c r="EQ522" s="619"/>
      <c r="ER522" s="619"/>
      <c r="ES522" s="619"/>
      <c r="ET522" s="619"/>
      <c r="EU522" s="619"/>
      <c r="EV522" s="619"/>
      <c r="EW522" s="619"/>
      <c r="EX522" s="619"/>
      <c r="EY522" s="619"/>
      <c r="EZ522" s="619"/>
      <c r="FA522" s="619"/>
      <c r="FB522" s="619"/>
      <c r="FC522" s="619"/>
      <c r="FD522" s="620"/>
    </row>
    <row r="523" spans="1:160" s="15" customFormat="1" ht="19.899999999999999" customHeight="1" x14ac:dyDescent="0.4">
      <c r="A523" s="13"/>
      <c r="B523" s="13"/>
      <c r="C523" s="225"/>
      <c r="D523" s="225"/>
      <c r="E523" s="754"/>
      <c r="F523" s="755"/>
      <c r="G523" s="755"/>
      <c r="H523" s="755"/>
      <c r="I523" s="755"/>
      <c r="J523" s="755"/>
      <c r="K523" s="755"/>
      <c r="L523" s="755"/>
      <c r="M523" s="755"/>
      <c r="N523" s="755"/>
      <c r="O523" s="755"/>
      <c r="P523" s="755"/>
      <c r="Q523" s="755"/>
      <c r="R523" s="755"/>
      <c r="S523" s="612" t="s">
        <v>288</v>
      </c>
      <c r="T523" s="613"/>
      <c r="U523" s="613"/>
      <c r="V523" s="613"/>
      <c r="W523" s="613"/>
      <c r="X523" s="613"/>
      <c r="Y523" s="613"/>
      <c r="Z523" s="613"/>
      <c r="AA523" s="613"/>
      <c r="AB523" s="613"/>
      <c r="AC523" s="613"/>
      <c r="AD523" s="613"/>
      <c r="AE523" s="613"/>
      <c r="AF523" s="613"/>
      <c r="AG523" s="613"/>
      <c r="AH523" s="613"/>
      <c r="AI523" s="613"/>
      <c r="AJ523" s="613"/>
      <c r="AK523" s="613"/>
      <c r="AL523" s="613"/>
      <c r="AM523" s="613"/>
      <c r="AN523" s="613"/>
      <c r="AO523" s="613"/>
      <c r="AP523" s="613"/>
      <c r="AQ523" s="613"/>
      <c r="AR523" s="613"/>
      <c r="AS523" s="613"/>
      <c r="AT523" s="613"/>
      <c r="AU523" s="613"/>
      <c r="AV523" s="613"/>
      <c r="AW523" s="614"/>
      <c r="AX523" s="621"/>
      <c r="AY523" s="622"/>
      <c r="AZ523" s="622"/>
      <c r="BA523" s="622"/>
      <c r="BB523" s="622"/>
      <c r="BC523" s="622"/>
      <c r="BD523" s="623"/>
      <c r="BE523" s="618"/>
      <c r="BF523" s="619"/>
      <c r="BG523" s="619"/>
      <c r="BH523" s="619"/>
      <c r="BI523" s="619"/>
      <c r="BJ523" s="619"/>
      <c r="BK523" s="619"/>
      <c r="BL523" s="619"/>
      <c r="BM523" s="619"/>
      <c r="BN523" s="619"/>
      <c r="BO523" s="619"/>
      <c r="BP523" s="619"/>
      <c r="BQ523" s="619"/>
      <c r="BR523" s="619"/>
      <c r="BS523" s="619"/>
      <c r="BT523" s="619"/>
      <c r="BU523" s="619"/>
      <c r="BV523" s="619"/>
      <c r="BW523" s="619"/>
      <c r="BX523" s="619"/>
      <c r="BY523" s="619"/>
      <c r="BZ523" s="620"/>
      <c r="CE523" s="13"/>
      <c r="CF523" s="13"/>
      <c r="CG523" s="225"/>
      <c r="CH523" s="225"/>
      <c r="CI523" s="754"/>
      <c r="CJ523" s="755"/>
      <c r="CK523" s="755"/>
      <c r="CL523" s="755"/>
      <c r="CM523" s="755"/>
      <c r="CN523" s="755"/>
      <c r="CO523" s="755"/>
      <c r="CP523" s="755"/>
      <c r="CQ523" s="755"/>
      <c r="CR523" s="755"/>
      <c r="CS523" s="755"/>
      <c r="CT523" s="755"/>
      <c r="CU523" s="755"/>
      <c r="CV523" s="755"/>
      <c r="CW523" s="612" t="s">
        <v>288</v>
      </c>
      <c r="CX523" s="613"/>
      <c r="CY523" s="613"/>
      <c r="CZ523" s="613"/>
      <c r="DA523" s="613"/>
      <c r="DB523" s="613"/>
      <c r="DC523" s="613"/>
      <c r="DD523" s="613"/>
      <c r="DE523" s="613"/>
      <c r="DF523" s="613"/>
      <c r="DG523" s="613"/>
      <c r="DH523" s="613"/>
      <c r="DI523" s="613"/>
      <c r="DJ523" s="613"/>
      <c r="DK523" s="613"/>
      <c r="DL523" s="613"/>
      <c r="DM523" s="613"/>
      <c r="DN523" s="613"/>
      <c r="DO523" s="613"/>
      <c r="DP523" s="613"/>
      <c r="DQ523" s="613"/>
      <c r="DR523" s="613"/>
      <c r="DS523" s="613"/>
      <c r="DT523" s="613"/>
      <c r="DU523" s="613"/>
      <c r="DV523" s="613"/>
      <c r="DW523" s="613"/>
      <c r="DX523" s="613"/>
      <c r="DY523" s="613"/>
      <c r="DZ523" s="613"/>
      <c r="EA523" s="614"/>
      <c r="EB523" s="621">
        <v>6</v>
      </c>
      <c r="EC523" s="622"/>
      <c r="ED523" s="622"/>
      <c r="EE523" s="622"/>
      <c r="EF523" s="622"/>
      <c r="EG523" s="622"/>
      <c r="EH523" s="623"/>
      <c r="EI523" s="618" t="s">
        <v>616</v>
      </c>
      <c r="EJ523" s="619"/>
      <c r="EK523" s="619"/>
      <c r="EL523" s="619"/>
      <c r="EM523" s="619"/>
      <c r="EN523" s="619"/>
      <c r="EO523" s="619"/>
      <c r="EP523" s="619"/>
      <c r="EQ523" s="619"/>
      <c r="ER523" s="619"/>
      <c r="ES523" s="619"/>
      <c r="ET523" s="619"/>
      <c r="EU523" s="619"/>
      <c r="EV523" s="619"/>
      <c r="EW523" s="619"/>
      <c r="EX523" s="619"/>
      <c r="EY523" s="619"/>
      <c r="EZ523" s="619"/>
      <c r="FA523" s="619"/>
      <c r="FB523" s="619"/>
      <c r="FC523" s="619"/>
      <c r="FD523" s="620"/>
    </row>
    <row r="524" spans="1:160" s="15" customFormat="1" ht="19.899999999999999" customHeight="1" x14ac:dyDescent="0.4">
      <c r="A524" s="13"/>
      <c r="B524" s="13"/>
      <c r="C524" s="13"/>
      <c r="D524" s="13"/>
      <c r="E524" s="754"/>
      <c r="F524" s="755"/>
      <c r="G524" s="755"/>
      <c r="H524" s="755"/>
      <c r="I524" s="755"/>
      <c r="J524" s="755"/>
      <c r="K524" s="755"/>
      <c r="L524" s="755"/>
      <c r="M524" s="755"/>
      <c r="N524" s="755"/>
      <c r="O524" s="755"/>
      <c r="P524" s="755"/>
      <c r="Q524" s="755"/>
      <c r="R524" s="755"/>
      <c r="S524" s="612" t="s">
        <v>287</v>
      </c>
      <c r="T524" s="613"/>
      <c r="U524" s="613"/>
      <c r="V524" s="613"/>
      <c r="W524" s="613"/>
      <c r="X524" s="613"/>
      <c r="Y524" s="613"/>
      <c r="Z524" s="613"/>
      <c r="AA524" s="613"/>
      <c r="AB524" s="613"/>
      <c r="AC524" s="613"/>
      <c r="AD524" s="613"/>
      <c r="AE524" s="613"/>
      <c r="AF524" s="613"/>
      <c r="AG524" s="613"/>
      <c r="AH524" s="613"/>
      <c r="AI524" s="613"/>
      <c r="AJ524" s="613"/>
      <c r="AK524" s="613"/>
      <c r="AL524" s="613"/>
      <c r="AM524" s="613"/>
      <c r="AN524" s="613"/>
      <c r="AO524" s="613"/>
      <c r="AP524" s="613"/>
      <c r="AQ524" s="613"/>
      <c r="AR524" s="613"/>
      <c r="AS524" s="613"/>
      <c r="AT524" s="613"/>
      <c r="AU524" s="613"/>
      <c r="AV524" s="613"/>
      <c r="AW524" s="614"/>
      <c r="AX524" s="621"/>
      <c r="AY524" s="622"/>
      <c r="AZ524" s="622"/>
      <c r="BA524" s="622"/>
      <c r="BB524" s="622"/>
      <c r="BC524" s="622"/>
      <c r="BD524" s="623"/>
      <c r="BE524" s="618"/>
      <c r="BF524" s="619"/>
      <c r="BG524" s="619"/>
      <c r="BH524" s="619"/>
      <c r="BI524" s="619"/>
      <c r="BJ524" s="619"/>
      <c r="BK524" s="619"/>
      <c r="BL524" s="619"/>
      <c r="BM524" s="619"/>
      <c r="BN524" s="619"/>
      <c r="BO524" s="619"/>
      <c r="BP524" s="619"/>
      <c r="BQ524" s="619"/>
      <c r="BR524" s="619"/>
      <c r="BS524" s="619"/>
      <c r="BT524" s="619"/>
      <c r="BU524" s="619"/>
      <c r="BV524" s="619"/>
      <c r="BW524" s="619"/>
      <c r="BX524" s="619"/>
      <c r="BY524" s="619"/>
      <c r="BZ524" s="620"/>
      <c r="CE524" s="13"/>
      <c r="CF524" s="13"/>
      <c r="CG524" s="13"/>
      <c r="CH524" s="13"/>
      <c r="CI524" s="754"/>
      <c r="CJ524" s="755"/>
      <c r="CK524" s="755"/>
      <c r="CL524" s="755"/>
      <c r="CM524" s="755"/>
      <c r="CN524" s="755"/>
      <c r="CO524" s="755"/>
      <c r="CP524" s="755"/>
      <c r="CQ524" s="755"/>
      <c r="CR524" s="755"/>
      <c r="CS524" s="755"/>
      <c r="CT524" s="755"/>
      <c r="CU524" s="755"/>
      <c r="CV524" s="755"/>
      <c r="CW524" s="612" t="s">
        <v>287</v>
      </c>
      <c r="CX524" s="613"/>
      <c r="CY524" s="613"/>
      <c r="CZ524" s="613"/>
      <c r="DA524" s="613"/>
      <c r="DB524" s="613"/>
      <c r="DC524" s="613"/>
      <c r="DD524" s="613"/>
      <c r="DE524" s="613"/>
      <c r="DF524" s="613"/>
      <c r="DG524" s="613"/>
      <c r="DH524" s="613"/>
      <c r="DI524" s="613"/>
      <c r="DJ524" s="613"/>
      <c r="DK524" s="613"/>
      <c r="DL524" s="613"/>
      <c r="DM524" s="613"/>
      <c r="DN524" s="613"/>
      <c r="DO524" s="613"/>
      <c r="DP524" s="613"/>
      <c r="DQ524" s="613"/>
      <c r="DR524" s="613"/>
      <c r="DS524" s="613"/>
      <c r="DT524" s="613"/>
      <c r="DU524" s="613"/>
      <c r="DV524" s="613"/>
      <c r="DW524" s="613"/>
      <c r="DX524" s="613"/>
      <c r="DY524" s="613"/>
      <c r="DZ524" s="613"/>
      <c r="EA524" s="614"/>
      <c r="EB524" s="621">
        <v>210</v>
      </c>
      <c r="EC524" s="622"/>
      <c r="ED524" s="622"/>
      <c r="EE524" s="622"/>
      <c r="EF524" s="622"/>
      <c r="EG524" s="622"/>
      <c r="EH524" s="623"/>
      <c r="EI524" s="618" t="s">
        <v>622</v>
      </c>
      <c r="EJ524" s="619"/>
      <c r="EK524" s="619"/>
      <c r="EL524" s="619"/>
      <c r="EM524" s="619"/>
      <c r="EN524" s="619"/>
      <c r="EO524" s="619"/>
      <c r="EP524" s="619"/>
      <c r="EQ524" s="619"/>
      <c r="ER524" s="619"/>
      <c r="ES524" s="619"/>
      <c r="ET524" s="619"/>
      <c r="EU524" s="619"/>
      <c r="EV524" s="619"/>
      <c r="EW524" s="619"/>
      <c r="EX524" s="619"/>
      <c r="EY524" s="619"/>
      <c r="EZ524" s="619"/>
      <c r="FA524" s="619"/>
      <c r="FB524" s="619"/>
      <c r="FC524" s="619"/>
      <c r="FD524" s="620"/>
    </row>
    <row r="525" spans="1:160" s="15" customFormat="1" ht="19.899999999999999" customHeight="1" x14ac:dyDescent="0.4">
      <c r="A525" s="13"/>
      <c r="B525" s="13"/>
      <c r="C525" s="13"/>
      <c r="D525" s="13"/>
      <c r="E525" s="754"/>
      <c r="F525" s="755"/>
      <c r="G525" s="755"/>
      <c r="H525" s="755"/>
      <c r="I525" s="755"/>
      <c r="J525" s="755"/>
      <c r="K525" s="755"/>
      <c r="L525" s="755"/>
      <c r="M525" s="755"/>
      <c r="N525" s="755"/>
      <c r="O525" s="755"/>
      <c r="P525" s="755"/>
      <c r="Q525" s="755"/>
      <c r="R525" s="755"/>
      <c r="S525" s="612" t="s">
        <v>286</v>
      </c>
      <c r="T525" s="613"/>
      <c r="U525" s="613"/>
      <c r="V525" s="613"/>
      <c r="W525" s="613"/>
      <c r="X525" s="613"/>
      <c r="Y525" s="613"/>
      <c r="Z525" s="613"/>
      <c r="AA525" s="613"/>
      <c r="AB525" s="613"/>
      <c r="AC525" s="613"/>
      <c r="AD525" s="613"/>
      <c r="AE525" s="613"/>
      <c r="AF525" s="613"/>
      <c r="AG525" s="613"/>
      <c r="AH525" s="613"/>
      <c r="AI525" s="613"/>
      <c r="AJ525" s="613"/>
      <c r="AK525" s="613"/>
      <c r="AL525" s="613"/>
      <c r="AM525" s="613"/>
      <c r="AN525" s="613"/>
      <c r="AO525" s="613"/>
      <c r="AP525" s="613"/>
      <c r="AQ525" s="613"/>
      <c r="AR525" s="613"/>
      <c r="AS525" s="613"/>
      <c r="AT525" s="613"/>
      <c r="AU525" s="613"/>
      <c r="AV525" s="613"/>
      <c r="AW525" s="614"/>
      <c r="AX525" s="621"/>
      <c r="AY525" s="622"/>
      <c r="AZ525" s="622"/>
      <c r="BA525" s="622"/>
      <c r="BB525" s="622"/>
      <c r="BC525" s="622"/>
      <c r="BD525" s="623"/>
      <c r="BE525" s="618"/>
      <c r="BF525" s="619"/>
      <c r="BG525" s="619"/>
      <c r="BH525" s="619"/>
      <c r="BI525" s="619"/>
      <c r="BJ525" s="619"/>
      <c r="BK525" s="619"/>
      <c r="BL525" s="619"/>
      <c r="BM525" s="619"/>
      <c r="BN525" s="619"/>
      <c r="BO525" s="619"/>
      <c r="BP525" s="619"/>
      <c r="BQ525" s="619"/>
      <c r="BR525" s="619"/>
      <c r="BS525" s="619"/>
      <c r="BT525" s="619"/>
      <c r="BU525" s="619"/>
      <c r="BV525" s="619"/>
      <c r="BW525" s="619"/>
      <c r="BX525" s="619"/>
      <c r="BY525" s="619"/>
      <c r="BZ525" s="620"/>
      <c r="CE525" s="13"/>
      <c r="CF525" s="13"/>
      <c r="CG525" s="13"/>
      <c r="CH525" s="13"/>
      <c r="CI525" s="754"/>
      <c r="CJ525" s="755"/>
      <c r="CK525" s="755"/>
      <c r="CL525" s="755"/>
      <c r="CM525" s="755"/>
      <c r="CN525" s="755"/>
      <c r="CO525" s="755"/>
      <c r="CP525" s="755"/>
      <c r="CQ525" s="755"/>
      <c r="CR525" s="755"/>
      <c r="CS525" s="755"/>
      <c r="CT525" s="755"/>
      <c r="CU525" s="755"/>
      <c r="CV525" s="755"/>
      <c r="CW525" s="612" t="s">
        <v>286</v>
      </c>
      <c r="CX525" s="613"/>
      <c r="CY525" s="613"/>
      <c r="CZ525" s="613"/>
      <c r="DA525" s="613"/>
      <c r="DB525" s="613"/>
      <c r="DC525" s="613"/>
      <c r="DD525" s="613"/>
      <c r="DE525" s="613"/>
      <c r="DF525" s="613"/>
      <c r="DG525" s="613"/>
      <c r="DH525" s="613"/>
      <c r="DI525" s="613"/>
      <c r="DJ525" s="613"/>
      <c r="DK525" s="613"/>
      <c r="DL525" s="613"/>
      <c r="DM525" s="613"/>
      <c r="DN525" s="613"/>
      <c r="DO525" s="613"/>
      <c r="DP525" s="613"/>
      <c r="DQ525" s="613"/>
      <c r="DR525" s="613"/>
      <c r="DS525" s="613"/>
      <c r="DT525" s="613"/>
      <c r="DU525" s="613"/>
      <c r="DV525" s="613"/>
      <c r="DW525" s="613"/>
      <c r="DX525" s="613"/>
      <c r="DY525" s="613"/>
      <c r="DZ525" s="613"/>
      <c r="EA525" s="614"/>
      <c r="EB525" s="621">
        <v>210</v>
      </c>
      <c r="EC525" s="622"/>
      <c r="ED525" s="622"/>
      <c r="EE525" s="622"/>
      <c r="EF525" s="622"/>
      <c r="EG525" s="622"/>
      <c r="EH525" s="623"/>
      <c r="EI525" s="618" t="s">
        <v>622</v>
      </c>
      <c r="EJ525" s="619"/>
      <c r="EK525" s="619"/>
      <c r="EL525" s="619"/>
      <c r="EM525" s="619"/>
      <c r="EN525" s="619"/>
      <c r="EO525" s="619"/>
      <c r="EP525" s="619"/>
      <c r="EQ525" s="619"/>
      <c r="ER525" s="619"/>
      <c r="ES525" s="619"/>
      <c r="ET525" s="619"/>
      <c r="EU525" s="619"/>
      <c r="EV525" s="619"/>
      <c r="EW525" s="619"/>
      <c r="EX525" s="619"/>
      <c r="EY525" s="619"/>
      <c r="EZ525" s="619"/>
      <c r="FA525" s="619"/>
      <c r="FB525" s="619"/>
      <c r="FC525" s="619"/>
      <c r="FD525" s="620"/>
    </row>
    <row r="526" spans="1:160" s="15" customFormat="1" ht="19.899999999999999" customHeight="1" x14ac:dyDescent="0.4">
      <c r="A526" s="13"/>
      <c r="B526" s="13"/>
      <c r="C526" s="13"/>
      <c r="D526" s="13"/>
      <c r="E526" s="754"/>
      <c r="F526" s="755"/>
      <c r="G526" s="755"/>
      <c r="H526" s="755"/>
      <c r="I526" s="755"/>
      <c r="J526" s="755"/>
      <c r="K526" s="755"/>
      <c r="L526" s="755"/>
      <c r="M526" s="755"/>
      <c r="N526" s="755"/>
      <c r="O526" s="755"/>
      <c r="P526" s="755"/>
      <c r="Q526" s="755"/>
      <c r="R526" s="755"/>
      <c r="S526" s="612" t="s">
        <v>285</v>
      </c>
      <c r="T526" s="613"/>
      <c r="U526" s="613"/>
      <c r="V526" s="613"/>
      <c r="W526" s="613"/>
      <c r="X526" s="613"/>
      <c r="Y526" s="613"/>
      <c r="Z526" s="613"/>
      <c r="AA526" s="613"/>
      <c r="AB526" s="613"/>
      <c r="AC526" s="613"/>
      <c r="AD526" s="613"/>
      <c r="AE526" s="613"/>
      <c r="AF526" s="613"/>
      <c r="AG526" s="613"/>
      <c r="AH526" s="613"/>
      <c r="AI526" s="613"/>
      <c r="AJ526" s="613"/>
      <c r="AK526" s="613"/>
      <c r="AL526" s="613"/>
      <c r="AM526" s="613"/>
      <c r="AN526" s="613"/>
      <c r="AO526" s="613"/>
      <c r="AP526" s="613"/>
      <c r="AQ526" s="613"/>
      <c r="AR526" s="613"/>
      <c r="AS526" s="613"/>
      <c r="AT526" s="613"/>
      <c r="AU526" s="613"/>
      <c r="AV526" s="613"/>
      <c r="AW526" s="614"/>
      <c r="AX526" s="621"/>
      <c r="AY526" s="622"/>
      <c r="AZ526" s="622"/>
      <c r="BA526" s="622"/>
      <c r="BB526" s="622"/>
      <c r="BC526" s="622"/>
      <c r="BD526" s="623"/>
      <c r="BE526" s="618"/>
      <c r="BF526" s="619"/>
      <c r="BG526" s="619"/>
      <c r="BH526" s="619"/>
      <c r="BI526" s="619"/>
      <c r="BJ526" s="619"/>
      <c r="BK526" s="619"/>
      <c r="BL526" s="619"/>
      <c r="BM526" s="619"/>
      <c r="BN526" s="619"/>
      <c r="BO526" s="619"/>
      <c r="BP526" s="619"/>
      <c r="BQ526" s="619"/>
      <c r="BR526" s="619"/>
      <c r="BS526" s="619"/>
      <c r="BT526" s="619"/>
      <c r="BU526" s="619"/>
      <c r="BV526" s="619"/>
      <c r="BW526" s="619"/>
      <c r="BX526" s="619"/>
      <c r="BY526" s="619"/>
      <c r="BZ526" s="620"/>
      <c r="CE526" s="13"/>
      <c r="CF526" s="13"/>
      <c r="CG526" s="13"/>
      <c r="CH526" s="13"/>
      <c r="CI526" s="754"/>
      <c r="CJ526" s="755"/>
      <c r="CK526" s="755"/>
      <c r="CL526" s="755"/>
      <c r="CM526" s="755"/>
      <c r="CN526" s="755"/>
      <c r="CO526" s="755"/>
      <c r="CP526" s="755"/>
      <c r="CQ526" s="755"/>
      <c r="CR526" s="755"/>
      <c r="CS526" s="755"/>
      <c r="CT526" s="755"/>
      <c r="CU526" s="755"/>
      <c r="CV526" s="755"/>
      <c r="CW526" s="612" t="s">
        <v>285</v>
      </c>
      <c r="CX526" s="613"/>
      <c r="CY526" s="613"/>
      <c r="CZ526" s="613"/>
      <c r="DA526" s="613"/>
      <c r="DB526" s="613"/>
      <c r="DC526" s="613"/>
      <c r="DD526" s="613"/>
      <c r="DE526" s="613"/>
      <c r="DF526" s="613"/>
      <c r="DG526" s="613"/>
      <c r="DH526" s="613"/>
      <c r="DI526" s="613"/>
      <c r="DJ526" s="613"/>
      <c r="DK526" s="613"/>
      <c r="DL526" s="613"/>
      <c r="DM526" s="613"/>
      <c r="DN526" s="613"/>
      <c r="DO526" s="613"/>
      <c r="DP526" s="613"/>
      <c r="DQ526" s="613"/>
      <c r="DR526" s="613"/>
      <c r="DS526" s="613"/>
      <c r="DT526" s="613"/>
      <c r="DU526" s="613"/>
      <c r="DV526" s="613"/>
      <c r="DW526" s="613"/>
      <c r="DX526" s="613"/>
      <c r="DY526" s="613"/>
      <c r="DZ526" s="613"/>
      <c r="EA526" s="614"/>
      <c r="EB526" s="621">
        <v>40</v>
      </c>
      <c r="EC526" s="622"/>
      <c r="ED526" s="622"/>
      <c r="EE526" s="622"/>
      <c r="EF526" s="622"/>
      <c r="EG526" s="622"/>
      <c r="EH526" s="623"/>
      <c r="EI526" s="618" t="s">
        <v>617</v>
      </c>
      <c r="EJ526" s="619"/>
      <c r="EK526" s="619"/>
      <c r="EL526" s="619"/>
      <c r="EM526" s="619"/>
      <c r="EN526" s="619"/>
      <c r="EO526" s="619"/>
      <c r="EP526" s="619"/>
      <c r="EQ526" s="619"/>
      <c r="ER526" s="619"/>
      <c r="ES526" s="619"/>
      <c r="ET526" s="619"/>
      <c r="EU526" s="619"/>
      <c r="EV526" s="619"/>
      <c r="EW526" s="619"/>
      <c r="EX526" s="619"/>
      <c r="EY526" s="619"/>
      <c r="EZ526" s="619"/>
      <c r="FA526" s="619"/>
      <c r="FB526" s="619"/>
      <c r="FC526" s="619"/>
      <c r="FD526" s="620"/>
    </row>
    <row r="527" spans="1:160" s="15" customFormat="1" ht="19.899999999999999" customHeight="1" x14ac:dyDescent="0.4">
      <c r="A527" s="13"/>
      <c r="B527" s="13"/>
      <c r="C527" s="13"/>
      <c r="D527" s="13"/>
      <c r="E527" s="754"/>
      <c r="F527" s="755"/>
      <c r="G527" s="755"/>
      <c r="H527" s="755"/>
      <c r="I527" s="755"/>
      <c r="J527" s="755"/>
      <c r="K527" s="755"/>
      <c r="L527" s="755"/>
      <c r="M527" s="755"/>
      <c r="N527" s="755"/>
      <c r="O527" s="755"/>
      <c r="P527" s="755"/>
      <c r="Q527" s="755"/>
      <c r="R527" s="755"/>
      <c r="S527" s="612" t="s">
        <v>284</v>
      </c>
      <c r="T527" s="613"/>
      <c r="U527" s="613"/>
      <c r="V527" s="613"/>
      <c r="W527" s="613"/>
      <c r="X527" s="613"/>
      <c r="Y527" s="613"/>
      <c r="Z527" s="613"/>
      <c r="AA527" s="613"/>
      <c r="AB527" s="613"/>
      <c r="AC527" s="613"/>
      <c r="AD527" s="613"/>
      <c r="AE527" s="613"/>
      <c r="AF527" s="613"/>
      <c r="AG527" s="613"/>
      <c r="AH527" s="613"/>
      <c r="AI527" s="613"/>
      <c r="AJ527" s="613"/>
      <c r="AK527" s="613"/>
      <c r="AL527" s="613"/>
      <c r="AM527" s="613"/>
      <c r="AN527" s="613"/>
      <c r="AO527" s="613"/>
      <c r="AP527" s="613"/>
      <c r="AQ527" s="613"/>
      <c r="AR527" s="613"/>
      <c r="AS527" s="613"/>
      <c r="AT527" s="613"/>
      <c r="AU527" s="613"/>
      <c r="AV527" s="613"/>
      <c r="AW527" s="614"/>
      <c r="AX527" s="621"/>
      <c r="AY527" s="622"/>
      <c r="AZ527" s="622"/>
      <c r="BA527" s="622"/>
      <c r="BB527" s="622"/>
      <c r="BC527" s="622"/>
      <c r="BD527" s="623"/>
      <c r="BE527" s="618"/>
      <c r="BF527" s="619"/>
      <c r="BG527" s="619"/>
      <c r="BH527" s="619"/>
      <c r="BI527" s="619"/>
      <c r="BJ527" s="619"/>
      <c r="BK527" s="619"/>
      <c r="BL527" s="619"/>
      <c r="BM527" s="619"/>
      <c r="BN527" s="619"/>
      <c r="BO527" s="619"/>
      <c r="BP527" s="619"/>
      <c r="BQ527" s="619"/>
      <c r="BR527" s="619"/>
      <c r="BS527" s="619"/>
      <c r="BT527" s="619"/>
      <c r="BU527" s="619"/>
      <c r="BV527" s="619"/>
      <c r="BW527" s="619"/>
      <c r="BX527" s="619"/>
      <c r="BY527" s="619"/>
      <c r="BZ527" s="620"/>
      <c r="CE527" s="13"/>
      <c r="CF527" s="13"/>
      <c r="CG527" s="13"/>
      <c r="CH527" s="13"/>
      <c r="CI527" s="754"/>
      <c r="CJ527" s="755"/>
      <c r="CK527" s="755"/>
      <c r="CL527" s="755"/>
      <c r="CM527" s="755"/>
      <c r="CN527" s="755"/>
      <c r="CO527" s="755"/>
      <c r="CP527" s="755"/>
      <c r="CQ527" s="755"/>
      <c r="CR527" s="755"/>
      <c r="CS527" s="755"/>
      <c r="CT527" s="755"/>
      <c r="CU527" s="755"/>
      <c r="CV527" s="755"/>
      <c r="CW527" s="612" t="s">
        <v>284</v>
      </c>
      <c r="CX527" s="613"/>
      <c r="CY527" s="613"/>
      <c r="CZ527" s="613"/>
      <c r="DA527" s="613"/>
      <c r="DB527" s="613"/>
      <c r="DC527" s="613"/>
      <c r="DD527" s="613"/>
      <c r="DE527" s="613"/>
      <c r="DF527" s="613"/>
      <c r="DG527" s="613"/>
      <c r="DH527" s="613"/>
      <c r="DI527" s="613"/>
      <c r="DJ527" s="613"/>
      <c r="DK527" s="613"/>
      <c r="DL527" s="613"/>
      <c r="DM527" s="613"/>
      <c r="DN527" s="613"/>
      <c r="DO527" s="613"/>
      <c r="DP527" s="613"/>
      <c r="DQ527" s="613"/>
      <c r="DR527" s="613"/>
      <c r="DS527" s="613"/>
      <c r="DT527" s="613"/>
      <c r="DU527" s="613"/>
      <c r="DV527" s="613"/>
      <c r="DW527" s="613"/>
      <c r="DX527" s="613"/>
      <c r="DY527" s="613"/>
      <c r="DZ527" s="613"/>
      <c r="EA527" s="614"/>
      <c r="EB527" s="621">
        <v>5</v>
      </c>
      <c r="EC527" s="622"/>
      <c r="ED527" s="622"/>
      <c r="EE527" s="622"/>
      <c r="EF527" s="622"/>
      <c r="EG527" s="622"/>
      <c r="EH527" s="623"/>
      <c r="EI527" s="618" t="s">
        <v>618</v>
      </c>
      <c r="EJ527" s="619"/>
      <c r="EK527" s="619"/>
      <c r="EL527" s="619"/>
      <c r="EM527" s="619"/>
      <c r="EN527" s="619"/>
      <c r="EO527" s="619"/>
      <c r="EP527" s="619"/>
      <c r="EQ527" s="619"/>
      <c r="ER527" s="619"/>
      <c r="ES527" s="619"/>
      <c r="ET527" s="619"/>
      <c r="EU527" s="619"/>
      <c r="EV527" s="619"/>
      <c r="EW527" s="619"/>
      <c r="EX527" s="619"/>
      <c r="EY527" s="619"/>
      <c r="EZ527" s="619"/>
      <c r="FA527" s="619"/>
      <c r="FB527" s="619"/>
      <c r="FC527" s="619"/>
      <c r="FD527" s="620"/>
    </row>
    <row r="528" spans="1:160" s="15" customFormat="1" ht="19.899999999999999" customHeight="1" thickBot="1" x14ac:dyDescent="0.45">
      <c r="A528" s="13"/>
      <c r="B528" s="13"/>
      <c r="C528" s="13"/>
      <c r="D528" s="13"/>
      <c r="E528" s="756"/>
      <c r="F528" s="637"/>
      <c r="G528" s="637"/>
      <c r="H528" s="637"/>
      <c r="I528" s="637"/>
      <c r="J528" s="637"/>
      <c r="K528" s="637"/>
      <c r="L528" s="637"/>
      <c r="M528" s="637"/>
      <c r="N528" s="637"/>
      <c r="O528" s="637"/>
      <c r="P528" s="637"/>
      <c r="Q528" s="637"/>
      <c r="R528" s="637"/>
      <c r="S528" s="615" t="s">
        <v>283</v>
      </c>
      <c r="T528" s="616"/>
      <c r="U528" s="616"/>
      <c r="V528" s="616"/>
      <c r="W528" s="616"/>
      <c r="X528" s="616"/>
      <c r="Y528" s="616"/>
      <c r="Z528" s="616"/>
      <c r="AA528" s="616"/>
      <c r="AB528" s="616"/>
      <c r="AC528" s="616"/>
      <c r="AD528" s="616"/>
      <c r="AE528" s="616"/>
      <c r="AF528" s="616"/>
      <c r="AG528" s="616"/>
      <c r="AH528" s="616"/>
      <c r="AI528" s="616"/>
      <c r="AJ528" s="616"/>
      <c r="AK528" s="616"/>
      <c r="AL528" s="616"/>
      <c r="AM528" s="616"/>
      <c r="AN528" s="616"/>
      <c r="AO528" s="616"/>
      <c r="AP528" s="616"/>
      <c r="AQ528" s="616"/>
      <c r="AR528" s="616"/>
      <c r="AS528" s="616"/>
      <c r="AT528" s="616"/>
      <c r="AU528" s="616"/>
      <c r="AV528" s="616"/>
      <c r="AW528" s="617"/>
      <c r="AX528" s="594"/>
      <c r="AY528" s="595"/>
      <c r="AZ528" s="595"/>
      <c r="BA528" s="595"/>
      <c r="BB528" s="595"/>
      <c r="BC528" s="595"/>
      <c r="BD528" s="596"/>
      <c r="BE528" s="597"/>
      <c r="BF528" s="598"/>
      <c r="BG528" s="598"/>
      <c r="BH528" s="598"/>
      <c r="BI528" s="598"/>
      <c r="BJ528" s="598"/>
      <c r="BK528" s="598"/>
      <c r="BL528" s="598"/>
      <c r="BM528" s="598"/>
      <c r="BN528" s="598"/>
      <c r="BO528" s="598"/>
      <c r="BP528" s="598"/>
      <c r="BQ528" s="598"/>
      <c r="BR528" s="598"/>
      <c r="BS528" s="598"/>
      <c r="BT528" s="598"/>
      <c r="BU528" s="598"/>
      <c r="BV528" s="598"/>
      <c r="BW528" s="598"/>
      <c r="BX528" s="598"/>
      <c r="BY528" s="598"/>
      <c r="BZ528" s="599"/>
      <c r="CE528" s="13"/>
      <c r="CF528" s="13"/>
      <c r="CG528" s="13"/>
      <c r="CH528" s="13"/>
      <c r="CI528" s="756"/>
      <c r="CJ528" s="637"/>
      <c r="CK528" s="637"/>
      <c r="CL528" s="637"/>
      <c r="CM528" s="637"/>
      <c r="CN528" s="637"/>
      <c r="CO528" s="637"/>
      <c r="CP528" s="637"/>
      <c r="CQ528" s="637"/>
      <c r="CR528" s="637"/>
      <c r="CS528" s="637"/>
      <c r="CT528" s="637"/>
      <c r="CU528" s="637"/>
      <c r="CV528" s="637"/>
      <c r="CW528" s="615" t="s">
        <v>283</v>
      </c>
      <c r="CX528" s="616"/>
      <c r="CY528" s="616"/>
      <c r="CZ528" s="616"/>
      <c r="DA528" s="616"/>
      <c r="DB528" s="616"/>
      <c r="DC528" s="616"/>
      <c r="DD528" s="616"/>
      <c r="DE528" s="616"/>
      <c r="DF528" s="616"/>
      <c r="DG528" s="616"/>
      <c r="DH528" s="616"/>
      <c r="DI528" s="616"/>
      <c r="DJ528" s="616"/>
      <c r="DK528" s="616"/>
      <c r="DL528" s="616"/>
      <c r="DM528" s="616"/>
      <c r="DN528" s="616"/>
      <c r="DO528" s="616"/>
      <c r="DP528" s="616"/>
      <c r="DQ528" s="616"/>
      <c r="DR528" s="616"/>
      <c r="DS528" s="616"/>
      <c r="DT528" s="616"/>
      <c r="DU528" s="616"/>
      <c r="DV528" s="616"/>
      <c r="DW528" s="616"/>
      <c r="DX528" s="616"/>
      <c r="DY528" s="616"/>
      <c r="DZ528" s="616"/>
      <c r="EA528" s="617"/>
      <c r="EB528" s="594">
        <v>5</v>
      </c>
      <c r="EC528" s="595"/>
      <c r="ED528" s="595"/>
      <c r="EE528" s="595"/>
      <c r="EF528" s="595"/>
      <c r="EG528" s="595"/>
      <c r="EH528" s="596"/>
      <c r="EI528" s="597" t="s">
        <v>619</v>
      </c>
      <c r="EJ528" s="598"/>
      <c r="EK528" s="598"/>
      <c r="EL528" s="598"/>
      <c r="EM528" s="598"/>
      <c r="EN528" s="598"/>
      <c r="EO528" s="598"/>
      <c r="EP528" s="598"/>
      <c r="EQ528" s="598"/>
      <c r="ER528" s="598"/>
      <c r="ES528" s="598"/>
      <c r="ET528" s="598"/>
      <c r="EU528" s="598"/>
      <c r="EV528" s="598"/>
      <c r="EW528" s="598"/>
      <c r="EX528" s="598"/>
      <c r="EY528" s="598"/>
      <c r="EZ528" s="598"/>
      <c r="FA528" s="598"/>
      <c r="FB528" s="598"/>
      <c r="FC528" s="598"/>
      <c r="FD528" s="599"/>
    </row>
    <row r="529" spans="1:163" s="15" customFormat="1" ht="19.899999999999999" customHeight="1" x14ac:dyDescent="0.4">
      <c r="A529" s="13"/>
      <c r="B529" s="13"/>
      <c r="C529" s="13"/>
      <c r="D529" s="13"/>
      <c r="E529" s="752" t="s">
        <v>282</v>
      </c>
      <c r="F529" s="753"/>
      <c r="G529" s="753"/>
      <c r="H529" s="753"/>
      <c r="I529" s="753"/>
      <c r="J529" s="753"/>
      <c r="K529" s="753"/>
      <c r="L529" s="753"/>
      <c r="M529" s="753"/>
      <c r="N529" s="753"/>
      <c r="O529" s="753"/>
      <c r="P529" s="753"/>
      <c r="Q529" s="753"/>
      <c r="R529" s="753"/>
      <c r="S529" s="657" t="s">
        <v>281</v>
      </c>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9"/>
      <c r="AX529" s="669"/>
      <c r="AY529" s="670"/>
      <c r="AZ529" s="670"/>
      <c r="BA529" s="670"/>
      <c r="BB529" s="670"/>
      <c r="BC529" s="670"/>
      <c r="BD529" s="671"/>
      <c r="BE529" s="609"/>
      <c r="BF529" s="610"/>
      <c r="BG529" s="610"/>
      <c r="BH529" s="610"/>
      <c r="BI529" s="610"/>
      <c r="BJ529" s="610"/>
      <c r="BK529" s="610"/>
      <c r="BL529" s="610"/>
      <c r="BM529" s="610"/>
      <c r="BN529" s="610"/>
      <c r="BO529" s="610"/>
      <c r="BP529" s="610"/>
      <c r="BQ529" s="610"/>
      <c r="BR529" s="610"/>
      <c r="BS529" s="610"/>
      <c r="BT529" s="610"/>
      <c r="BU529" s="610"/>
      <c r="BV529" s="610"/>
      <c r="BW529" s="610"/>
      <c r="BX529" s="610"/>
      <c r="BY529" s="610"/>
      <c r="BZ529" s="611"/>
      <c r="CE529" s="13"/>
      <c r="CF529" s="13"/>
      <c r="CG529" s="13"/>
      <c r="CH529" s="13"/>
      <c r="CI529" s="752" t="s">
        <v>282</v>
      </c>
      <c r="CJ529" s="753"/>
      <c r="CK529" s="753"/>
      <c r="CL529" s="753"/>
      <c r="CM529" s="753"/>
      <c r="CN529" s="753"/>
      <c r="CO529" s="753"/>
      <c r="CP529" s="753"/>
      <c r="CQ529" s="753"/>
      <c r="CR529" s="753"/>
      <c r="CS529" s="753"/>
      <c r="CT529" s="753"/>
      <c r="CU529" s="753"/>
      <c r="CV529" s="753"/>
      <c r="CW529" s="657" t="s">
        <v>281</v>
      </c>
      <c r="CX529" s="658"/>
      <c r="CY529" s="658"/>
      <c r="CZ529" s="658"/>
      <c r="DA529" s="658"/>
      <c r="DB529" s="658"/>
      <c r="DC529" s="658"/>
      <c r="DD529" s="658"/>
      <c r="DE529" s="658"/>
      <c r="DF529" s="658"/>
      <c r="DG529" s="658"/>
      <c r="DH529" s="658"/>
      <c r="DI529" s="658"/>
      <c r="DJ529" s="658"/>
      <c r="DK529" s="658"/>
      <c r="DL529" s="658"/>
      <c r="DM529" s="658"/>
      <c r="DN529" s="658"/>
      <c r="DO529" s="658"/>
      <c r="DP529" s="658"/>
      <c r="DQ529" s="658"/>
      <c r="DR529" s="658"/>
      <c r="DS529" s="658"/>
      <c r="DT529" s="658"/>
      <c r="DU529" s="658"/>
      <c r="DV529" s="658"/>
      <c r="DW529" s="658"/>
      <c r="DX529" s="658"/>
      <c r="DY529" s="658"/>
      <c r="DZ529" s="658"/>
      <c r="EA529" s="659"/>
      <c r="EB529" s="669" t="s">
        <v>280</v>
      </c>
      <c r="EC529" s="670"/>
      <c r="ED529" s="670"/>
      <c r="EE529" s="670"/>
      <c r="EF529" s="670"/>
      <c r="EG529" s="670"/>
      <c r="EH529" s="671"/>
      <c r="EI529" s="609" t="s">
        <v>623</v>
      </c>
      <c r="EJ529" s="610"/>
      <c r="EK529" s="610"/>
      <c r="EL529" s="610"/>
      <c r="EM529" s="610"/>
      <c r="EN529" s="610"/>
      <c r="EO529" s="610"/>
      <c r="EP529" s="610"/>
      <c r="EQ529" s="610"/>
      <c r="ER529" s="610"/>
      <c r="ES529" s="610"/>
      <c r="ET529" s="610"/>
      <c r="EU529" s="610"/>
      <c r="EV529" s="610"/>
      <c r="EW529" s="610"/>
      <c r="EX529" s="610"/>
      <c r="EY529" s="610"/>
      <c r="EZ529" s="610"/>
      <c r="FA529" s="610"/>
      <c r="FB529" s="610"/>
      <c r="FC529" s="610"/>
      <c r="FD529" s="611"/>
    </row>
    <row r="530" spans="1:163" s="15" customFormat="1" ht="19.899999999999999" customHeight="1" x14ac:dyDescent="0.4">
      <c r="A530" s="13"/>
      <c r="B530" s="13"/>
      <c r="C530" s="13"/>
      <c r="D530" s="13"/>
      <c r="E530" s="754"/>
      <c r="F530" s="755"/>
      <c r="G530" s="755"/>
      <c r="H530" s="755"/>
      <c r="I530" s="755"/>
      <c r="J530" s="755"/>
      <c r="K530" s="755"/>
      <c r="L530" s="755"/>
      <c r="M530" s="755"/>
      <c r="N530" s="755"/>
      <c r="O530" s="755"/>
      <c r="P530" s="755"/>
      <c r="Q530" s="755"/>
      <c r="R530" s="755"/>
      <c r="S530" s="612" t="s">
        <v>279</v>
      </c>
      <c r="T530" s="613"/>
      <c r="U530" s="613"/>
      <c r="V530" s="613"/>
      <c r="W530" s="613"/>
      <c r="X530" s="613"/>
      <c r="Y530" s="613"/>
      <c r="Z530" s="613"/>
      <c r="AA530" s="613"/>
      <c r="AB530" s="613"/>
      <c r="AC530" s="613"/>
      <c r="AD530" s="613"/>
      <c r="AE530" s="613"/>
      <c r="AF530" s="613"/>
      <c r="AG530" s="613"/>
      <c r="AH530" s="613"/>
      <c r="AI530" s="613"/>
      <c r="AJ530" s="613"/>
      <c r="AK530" s="613"/>
      <c r="AL530" s="613"/>
      <c r="AM530" s="613"/>
      <c r="AN530" s="613"/>
      <c r="AO530" s="613"/>
      <c r="AP530" s="613"/>
      <c r="AQ530" s="613"/>
      <c r="AR530" s="613"/>
      <c r="AS530" s="613"/>
      <c r="AT530" s="613"/>
      <c r="AU530" s="613"/>
      <c r="AV530" s="613"/>
      <c r="AW530" s="614"/>
      <c r="AX530" s="624"/>
      <c r="AY530" s="625"/>
      <c r="AZ530" s="625"/>
      <c r="BA530" s="625"/>
      <c r="BB530" s="625"/>
      <c r="BC530" s="625"/>
      <c r="BD530" s="626"/>
      <c r="BE530" s="618"/>
      <c r="BF530" s="619"/>
      <c r="BG530" s="619"/>
      <c r="BH530" s="619"/>
      <c r="BI530" s="619"/>
      <c r="BJ530" s="619"/>
      <c r="BK530" s="619"/>
      <c r="BL530" s="619"/>
      <c r="BM530" s="619"/>
      <c r="BN530" s="619"/>
      <c r="BO530" s="619"/>
      <c r="BP530" s="619"/>
      <c r="BQ530" s="619"/>
      <c r="BR530" s="619"/>
      <c r="BS530" s="619"/>
      <c r="BT530" s="619"/>
      <c r="BU530" s="619"/>
      <c r="BV530" s="619"/>
      <c r="BW530" s="619"/>
      <c r="BX530" s="619"/>
      <c r="BY530" s="619"/>
      <c r="BZ530" s="620"/>
      <c r="CE530" s="13"/>
      <c r="CF530" s="13"/>
      <c r="CG530" s="13"/>
      <c r="CH530" s="13"/>
      <c r="CI530" s="754"/>
      <c r="CJ530" s="755"/>
      <c r="CK530" s="755"/>
      <c r="CL530" s="755"/>
      <c r="CM530" s="755"/>
      <c r="CN530" s="755"/>
      <c r="CO530" s="755"/>
      <c r="CP530" s="755"/>
      <c r="CQ530" s="755"/>
      <c r="CR530" s="755"/>
      <c r="CS530" s="755"/>
      <c r="CT530" s="755"/>
      <c r="CU530" s="755"/>
      <c r="CV530" s="755"/>
      <c r="CW530" s="612" t="s">
        <v>279</v>
      </c>
      <c r="CX530" s="613"/>
      <c r="CY530" s="613"/>
      <c r="CZ530" s="613"/>
      <c r="DA530" s="613"/>
      <c r="DB530" s="613"/>
      <c r="DC530" s="613"/>
      <c r="DD530" s="613"/>
      <c r="DE530" s="613"/>
      <c r="DF530" s="613"/>
      <c r="DG530" s="613"/>
      <c r="DH530" s="613"/>
      <c r="DI530" s="613"/>
      <c r="DJ530" s="613"/>
      <c r="DK530" s="613"/>
      <c r="DL530" s="613"/>
      <c r="DM530" s="613"/>
      <c r="DN530" s="613"/>
      <c r="DO530" s="613"/>
      <c r="DP530" s="613"/>
      <c r="DQ530" s="613"/>
      <c r="DR530" s="613"/>
      <c r="DS530" s="613"/>
      <c r="DT530" s="613"/>
      <c r="DU530" s="613"/>
      <c r="DV530" s="613"/>
      <c r="DW530" s="613"/>
      <c r="DX530" s="613"/>
      <c r="DY530" s="613"/>
      <c r="DZ530" s="613"/>
      <c r="EA530" s="614"/>
      <c r="EB530" s="624" t="s">
        <v>278</v>
      </c>
      <c r="EC530" s="625"/>
      <c r="ED530" s="625"/>
      <c r="EE530" s="625"/>
      <c r="EF530" s="625"/>
      <c r="EG530" s="625"/>
      <c r="EH530" s="626"/>
      <c r="EI530" s="618" t="s">
        <v>623</v>
      </c>
      <c r="EJ530" s="619"/>
      <c r="EK530" s="619"/>
      <c r="EL530" s="619"/>
      <c r="EM530" s="619"/>
      <c r="EN530" s="619"/>
      <c r="EO530" s="619"/>
      <c r="EP530" s="619"/>
      <c r="EQ530" s="619"/>
      <c r="ER530" s="619"/>
      <c r="ES530" s="619"/>
      <c r="ET530" s="619"/>
      <c r="EU530" s="619"/>
      <c r="EV530" s="619"/>
      <c r="EW530" s="619"/>
      <c r="EX530" s="619"/>
      <c r="EY530" s="619"/>
      <c r="EZ530" s="619"/>
      <c r="FA530" s="619"/>
      <c r="FB530" s="619"/>
      <c r="FC530" s="619"/>
      <c r="FD530" s="620"/>
    </row>
    <row r="531" spans="1:163" s="15" customFormat="1" ht="19.899999999999999" customHeight="1" thickBot="1" x14ac:dyDescent="0.45">
      <c r="A531" s="13"/>
      <c r="B531" s="13"/>
      <c r="C531" s="13"/>
      <c r="D531" s="13"/>
      <c r="E531" s="756"/>
      <c r="F531" s="637"/>
      <c r="G531" s="637"/>
      <c r="H531" s="637"/>
      <c r="I531" s="637"/>
      <c r="J531" s="637"/>
      <c r="K531" s="637"/>
      <c r="L531" s="637"/>
      <c r="M531" s="637"/>
      <c r="N531" s="637"/>
      <c r="O531" s="637"/>
      <c r="P531" s="637"/>
      <c r="Q531" s="637"/>
      <c r="R531" s="637"/>
      <c r="S531" s="615" t="s">
        <v>277</v>
      </c>
      <c r="T531" s="616"/>
      <c r="U531" s="616"/>
      <c r="V531" s="616"/>
      <c r="W531" s="616"/>
      <c r="X531" s="616"/>
      <c r="Y531" s="616"/>
      <c r="Z531" s="616"/>
      <c r="AA531" s="616"/>
      <c r="AB531" s="616"/>
      <c r="AC531" s="616"/>
      <c r="AD531" s="616"/>
      <c r="AE531" s="616"/>
      <c r="AF531" s="616"/>
      <c r="AG531" s="616"/>
      <c r="AH531" s="616"/>
      <c r="AI531" s="616"/>
      <c r="AJ531" s="616"/>
      <c r="AK531" s="616"/>
      <c r="AL531" s="616"/>
      <c r="AM531" s="616"/>
      <c r="AN531" s="616"/>
      <c r="AO531" s="616"/>
      <c r="AP531" s="616"/>
      <c r="AQ531" s="616"/>
      <c r="AR531" s="616"/>
      <c r="AS531" s="616"/>
      <c r="AT531" s="616"/>
      <c r="AU531" s="616"/>
      <c r="AV531" s="616"/>
      <c r="AW531" s="617"/>
      <c r="AX531" s="594"/>
      <c r="AY531" s="595"/>
      <c r="AZ531" s="595"/>
      <c r="BA531" s="595"/>
      <c r="BB531" s="595"/>
      <c r="BC531" s="595"/>
      <c r="BD531" s="596"/>
      <c r="BE531" s="597"/>
      <c r="BF531" s="598"/>
      <c r="BG531" s="598"/>
      <c r="BH531" s="598"/>
      <c r="BI531" s="598"/>
      <c r="BJ531" s="598"/>
      <c r="BK531" s="598"/>
      <c r="BL531" s="598"/>
      <c r="BM531" s="598"/>
      <c r="BN531" s="598"/>
      <c r="BO531" s="598"/>
      <c r="BP531" s="598"/>
      <c r="BQ531" s="598"/>
      <c r="BR531" s="598"/>
      <c r="BS531" s="598"/>
      <c r="BT531" s="598"/>
      <c r="BU531" s="598"/>
      <c r="BV531" s="598"/>
      <c r="BW531" s="598"/>
      <c r="BX531" s="598"/>
      <c r="BY531" s="598"/>
      <c r="BZ531" s="599"/>
      <c r="CE531" s="13"/>
      <c r="CF531" s="13"/>
      <c r="CG531" s="13"/>
      <c r="CH531" s="13"/>
      <c r="CI531" s="756"/>
      <c r="CJ531" s="637"/>
      <c r="CK531" s="637"/>
      <c r="CL531" s="637"/>
      <c r="CM531" s="637"/>
      <c r="CN531" s="637"/>
      <c r="CO531" s="637"/>
      <c r="CP531" s="637"/>
      <c r="CQ531" s="637"/>
      <c r="CR531" s="637"/>
      <c r="CS531" s="637"/>
      <c r="CT531" s="637"/>
      <c r="CU531" s="637"/>
      <c r="CV531" s="637"/>
      <c r="CW531" s="615" t="s">
        <v>277</v>
      </c>
      <c r="CX531" s="616"/>
      <c r="CY531" s="616"/>
      <c r="CZ531" s="616"/>
      <c r="DA531" s="616"/>
      <c r="DB531" s="616"/>
      <c r="DC531" s="616"/>
      <c r="DD531" s="616"/>
      <c r="DE531" s="616"/>
      <c r="DF531" s="616"/>
      <c r="DG531" s="616"/>
      <c r="DH531" s="616"/>
      <c r="DI531" s="616"/>
      <c r="DJ531" s="616"/>
      <c r="DK531" s="616"/>
      <c r="DL531" s="616"/>
      <c r="DM531" s="616"/>
      <c r="DN531" s="616"/>
      <c r="DO531" s="616"/>
      <c r="DP531" s="616"/>
      <c r="DQ531" s="616"/>
      <c r="DR531" s="616"/>
      <c r="DS531" s="616"/>
      <c r="DT531" s="616"/>
      <c r="DU531" s="616"/>
      <c r="DV531" s="616"/>
      <c r="DW531" s="616"/>
      <c r="DX531" s="616"/>
      <c r="DY531" s="616"/>
      <c r="DZ531" s="616"/>
      <c r="EA531" s="617"/>
      <c r="EB531" s="594">
        <v>60</v>
      </c>
      <c r="EC531" s="595"/>
      <c r="ED531" s="595"/>
      <c r="EE531" s="595"/>
      <c r="EF531" s="595"/>
      <c r="EG531" s="595"/>
      <c r="EH531" s="596"/>
      <c r="EI531" s="597" t="s">
        <v>623</v>
      </c>
      <c r="EJ531" s="598"/>
      <c r="EK531" s="598"/>
      <c r="EL531" s="598"/>
      <c r="EM531" s="598"/>
      <c r="EN531" s="598"/>
      <c r="EO531" s="598"/>
      <c r="EP531" s="598"/>
      <c r="EQ531" s="598"/>
      <c r="ER531" s="598"/>
      <c r="ES531" s="598"/>
      <c r="ET531" s="598"/>
      <c r="EU531" s="598"/>
      <c r="EV531" s="598"/>
      <c r="EW531" s="598"/>
      <c r="EX531" s="598"/>
      <c r="EY531" s="598"/>
      <c r="EZ531" s="598"/>
      <c r="FA531" s="598"/>
      <c r="FB531" s="598"/>
      <c r="FC531" s="598"/>
      <c r="FD531" s="599"/>
    </row>
    <row r="532" spans="1:163" s="15" customFormat="1" ht="19.899999999999999" customHeight="1" x14ac:dyDescent="0.4">
      <c r="A532" s="13"/>
      <c r="B532" s="13"/>
      <c r="C532" s="13"/>
      <c r="D532" s="13"/>
      <c r="E532" s="672" t="s">
        <v>276</v>
      </c>
      <c r="F532" s="673"/>
      <c r="G532" s="673"/>
      <c r="H532" s="673"/>
      <c r="I532" s="673"/>
      <c r="J532" s="673"/>
      <c r="K532" s="673"/>
      <c r="L532" s="673"/>
      <c r="M532" s="673"/>
      <c r="N532" s="673"/>
      <c r="O532" s="673"/>
      <c r="P532" s="673"/>
      <c r="Q532" s="673"/>
      <c r="R532" s="673"/>
      <c r="S532" s="1050"/>
      <c r="T532" s="1051"/>
      <c r="U532" s="1051"/>
      <c r="V532" s="1051"/>
      <c r="W532" s="1051"/>
      <c r="X532" s="1051"/>
      <c r="Y532" s="1051"/>
      <c r="Z532" s="1051"/>
      <c r="AA532" s="1051"/>
      <c r="AB532" s="1051"/>
      <c r="AC532" s="1051"/>
      <c r="AD532" s="1051"/>
      <c r="AE532" s="1051"/>
      <c r="AF532" s="1051"/>
      <c r="AG532" s="1051"/>
      <c r="AH532" s="1051"/>
      <c r="AI532" s="1051"/>
      <c r="AJ532" s="1051"/>
      <c r="AK532" s="1051"/>
      <c r="AL532" s="1051"/>
      <c r="AM532" s="1051"/>
      <c r="AN532" s="1051"/>
      <c r="AO532" s="1051"/>
      <c r="AP532" s="1051"/>
      <c r="AQ532" s="1051"/>
      <c r="AR532" s="1051"/>
      <c r="AS532" s="1051"/>
      <c r="AT532" s="1051"/>
      <c r="AU532" s="1051"/>
      <c r="AV532" s="1051"/>
      <c r="AW532" s="1052"/>
      <c r="AX532" s="740"/>
      <c r="AY532" s="741"/>
      <c r="AZ532" s="741"/>
      <c r="BA532" s="741"/>
      <c r="BB532" s="741"/>
      <c r="BC532" s="741"/>
      <c r="BD532" s="742"/>
      <c r="BE532" s="743"/>
      <c r="BF532" s="744"/>
      <c r="BG532" s="744"/>
      <c r="BH532" s="744"/>
      <c r="BI532" s="744"/>
      <c r="BJ532" s="744"/>
      <c r="BK532" s="744"/>
      <c r="BL532" s="744"/>
      <c r="BM532" s="744"/>
      <c r="BN532" s="744"/>
      <c r="BO532" s="744"/>
      <c r="BP532" s="744"/>
      <c r="BQ532" s="744"/>
      <c r="BR532" s="744"/>
      <c r="BS532" s="744"/>
      <c r="BT532" s="744"/>
      <c r="BU532" s="744"/>
      <c r="BV532" s="744"/>
      <c r="BW532" s="744"/>
      <c r="BX532" s="744"/>
      <c r="BY532" s="744"/>
      <c r="BZ532" s="745"/>
      <c r="CE532" s="13"/>
      <c r="CF532" s="13"/>
      <c r="CG532" s="13"/>
      <c r="CH532" s="13"/>
      <c r="CI532" s="672" t="s">
        <v>276</v>
      </c>
      <c r="CJ532" s="673"/>
      <c r="CK532" s="673"/>
      <c r="CL532" s="673"/>
      <c r="CM532" s="673"/>
      <c r="CN532" s="673"/>
      <c r="CO532" s="673"/>
      <c r="CP532" s="673"/>
      <c r="CQ532" s="673"/>
      <c r="CR532" s="673"/>
      <c r="CS532" s="673"/>
      <c r="CT532" s="673"/>
      <c r="CU532" s="673"/>
      <c r="CV532" s="673"/>
      <c r="CW532" s="1050" t="s">
        <v>630</v>
      </c>
      <c r="CX532" s="1051"/>
      <c r="CY532" s="1051"/>
      <c r="CZ532" s="1051"/>
      <c r="DA532" s="1051"/>
      <c r="DB532" s="1051"/>
      <c r="DC532" s="1051"/>
      <c r="DD532" s="1051"/>
      <c r="DE532" s="1051"/>
      <c r="DF532" s="1051"/>
      <c r="DG532" s="1051"/>
      <c r="DH532" s="1051"/>
      <c r="DI532" s="1051"/>
      <c r="DJ532" s="1051"/>
      <c r="DK532" s="1051"/>
      <c r="DL532" s="1051"/>
      <c r="DM532" s="1051"/>
      <c r="DN532" s="1051"/>
      <c r="DO532" s="1051"/>
      <c r="DP532" s="1051"/>
      <c r="DQ532" s="1051"/>
      <c r="DR532" s="1051"/>
      <c r="DS532" s="1051"/>
      <c r="DT532" s="1051"/>
      <c r="DU532" s="1051"/>
      <c r="DV532" s="1051"/>
      <c r="DW532" s="1051"/>
      <c r="DX532" s="1051"/>
      <c r="DY532" s="1051"/>
      <c r="DZ532" s="1051"/>
      <c r="EA532" s="1052"/>
      <c r="EB532" s="740">
        <v>20</v>
      </c>
      <c r="EC532" s="741"/>
      <c r="ED532" s="741"/>
      <c r="EE532" s="741"/>
      <c r="EF532" s="741"/>
      <c r="EG532" s="741"/>
      <c r="EH532" s="742"/>
      <c r="EI532" s="743" t="s">
        <v>275</v>
      </c>
      <c r="EJ532" s="744"/>
      <c r="EK532" s="744"/>
      <c r="EL532" s="744"/>
      <c r="EM532" s="744"/>
      <c r="EN532" s="744"/>
      <c r="EO532" s="744"/>
      <c r="EP532" s="744"/>
      <c r="EQ532" s="744"/>
      <c r="ER532" s="744"/>
      <c r="ES532" s="744"/>
      <c r="ET532" s="744"/>
      <c r="EU532" s="744"/>
      <c r="EV532" s="744"/>
      <c r="EW532" s="744"/>
      <c r="EX532" s="744"/>
      <c r="EY532" s="744"/>
      <c r="EZ532" s="744"/>
      <c r="FA532" s="744"/>
      <c r="FB532" s="744"/>
      <c r="FC532" s="744"/>
      <c r="FD532" s="745"/>
    </row>
    <row r="533" spans="1:163" s="15" customFormat="1" ht="19.899999999999999" customHeight="1" thickBot="1" x14ac:dyDescent="0.45">
      <c r="A533" s="13"/>
      <c r="B533" s="13"/>
      <c r="C533" s="13"/>
      <c r="D533" s="13"/>
      <c r="E533" s="674"/>
      <c r="F533" s="675"/>
      <c r="G533" s="675"/>
      <c r="H533" s="675"/>
      <c r="I533" s="675"/>
      <c r="J533" s="675"/>
      <c r="K533" s="675"/>
      <c r="L533" s="675"/>
      <c r="M533" s="675"/>
      <c r="N533" s="675"/>
      <c r="O533" s="675"/>
      <c r="P533" s="675"/>
      <c r="Q533" s="675"/>
      <c r="R533" s="675"/>
      <c r="S533" s="1053"/>
      <c r="T533" s="1054"/>
      <c r="U533" s="1054"/>
      <c r="V533" s="1054"/>
      <c r="W533" s="1054"/>
      <c r="X533" s="1054"/>
      <c r="Y533" s="1054"/>
      <c r="Z533" s="1054"/>
      <c r="AA533" s="1054"/>
      <c r="AB533" s="1054"/>
      <c r="AC533" s="1054"/>
      <c r="AD533" s="1054"/>
      <c r="AE533" s="1054"/>
      <c r="AF533" s="1054"/>
      <c r="AG533" s="1054"/>
      <c r="AH533" s="1054"/>
      <c r="AI533" s="1054"/>
      <c r="AJ533" s="1054"/>
      <c r="AK533" s="1054"/>
      <c r="AL533" s="1054"/>
      <c r="AM533" s="1054"/>
      <c r="AN533" s="1054"/>
      <c r="AO533" s="1054"/>
      <c r="AP533" s="1054"/>
      <c r="AQ533" s="1054"/>
      <c r="AR533" s="1054"/>
      <c r="AS533" s="1054"/>
      <c r="AT533" s="1054"/>
      <c r="AU533" s="1054"/>
      <c r="AV533" s="1054"/>
      <c r="AW533" s="1055"/>
      <c r="AX533" s="594"/>
      <c r="AY533" s="595"/>
      <c r="AZ533" s="595"/>
      <c r="BA533" s="595"/>
      <c r="BB533" s="595"/>
      <c r="BC533" s="595"/>
      <c r="BD533" s="596"/>
      <c r="BE533" s="597"/>
      <c r="BF533" s="598"/>
      <c r="BG533" s="598"/>
      <c r="BH533" s="598"/>
      <c r="BI533" s="598"/>
      <c r="BJ533" s="598"/>
      <c r="BK533" s="598"/>
      <c r="BL533" s="598"/>
      <c r="BM533" s="598"/>
      <c r="BN533" s="598"/>
      <c r="BO533" s="598"/>
      <c r="BP533" s="598"/>
      <c r="BQ533" s="598"/>
      <c r="BR533" s="598"/>
      <c r="BS533" s="598"/>
      <c r="BT533" s="598"/>
      <c r="BU533" s="598"/>
      <c r="BV533" s="598"/>
      <c r="BW533" s="598"/>
      <c r="BX533" s="598"/>
      <c r="BY533" s="598"/>
      <c r="BZ533" s="599"/>
      <c r="CE533" s="13"/>
      <c r="CF533" s="13"/>
      <c r="CG533" s="13"/>
      <c r="CH533" s="13"/>
      <c r="CI533" s="674"/>
      <c r="CJ533" s="675"/>
      <c r="CK533" s="675"/>
      <c r="CL533" s="675"/>
      <c r="CM533" s="675"/>
      <c r="CN533" s="675"/>
      <c r="CO533" s="675"/>
      <c r="CP533" s="675"/>
      <c r="CQ533" s="675"/>
      <c r="CR533" s="675"/>
      <c r="CS533" s="675"/>
      <c r="CT533" s="675"/>
      <c r="CU533" s="675"/>
      <c r="CV533" s="675"/>
      <c r="CW533" s="1053" t="s">
        <v>631</v>
      </c>
      <c r="CX533" s="1054"/>
      <c r="CY533" s="1054"/>
      <c r="CZ533" s="1054"/>
      <c r="DA533" s="1054"/>
      <c r="DB533" s="1054"/>
      <c r="DC533" s="1054"/>
      <c r="DD533" s="1054"/>
      <c r="DE533" s="1054"/>
      <c r="DF533" s="1054"/>
      <c r="DG533" s="1054"/>
      <c r="DH533" s="1054"/>
      <c r="DI533" s="1054"/>
      <c r="DJ533" s="1054"/>
      <c r="DK533" s="1054"/>
      <c r="DL533" s="1054"/>
      <c r="DM533" s="1054"/>
      <c r="DN533" s="1054"/>
      <c r="DO533" s="1054"/>
      <c r="DP533" s="1054"/>
      <c r="DQ533" s="1054"/>
      <c r="DR533" s="1054"/>
      <c r="DS533" s="1054"/>
      <c r="DT533" s="1054"/>
      <c r="DU533" s="1054"/>
      <c r="DV533" s="1054"/>
      <c r="DW533" s="1054"/>
      <c r="DX533" s="1054"/>
      <c r="DY533" s="1054"/>
      <c r="DZ533" s="1054"/>
      <c r="EA533" s="1055"/>
      <c r="EB533" s="594">
        <v>30</v>
      </c>
      <c r="EC533" s="595"/>
      <c r="ED533" s="595"/>
      <c r="EE533" s="595"/>
      <c r="EF533" s="595"/>
      <c r="EG533" s="595"/>
      <c r="EH533" s="596"/>
      <c r="EI533" s="597" t="s">
        <v>275</v>
      </c>
      <c r="EJ533" s="598"/>
      <c r="EK533" s="598"/>
      <c r="EL533" s="598"/>
      <c r="EM533" s="598"/>
      <c r="EN533" s="598"/>
      <c r="EO533" s="598"/>
      <c r="EP533" s="598"/>
      <c r="EQ533" s="598"/>
      <c r="ER533" s="598"/>
      <c r="ES533" s="598"/>
      <c r="ET533" s="598"/>
      <c r="EU533" s="598"/>
      <c r="EV533" s="598"/>
      <c r="EW533" s="598"/>
      <c r="EX533" s="598"/>
      <c r="EY533" s="598"/>
      <c r="EZ533" s="598"/>
      <c r="FA533" s="598"/>
      <c r="FB533" s="598"/>
      <c r="FC533" s="598"/>
      <c r="FD533" s="599"/>
    </row>
    <row r="534" spans="1:163"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63"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63" s="15" customFormat="1" ht="18.75" customHeight="1" x14ac:dyDescent="0.4">
      <c r="A536" s="13"/>
      <c r="B536" s="13"/>
      <c r="C536" s="13"/>
      <c r="D536" s="13"/>
      <c r="E536" s="230"/>
      <c r="F536" s="228"/>
      <c r="G536" s="228"/>
      <c r="H536" s="227"/>
      <c r="I536" s="227"/>
      <c r="J536" s="227"/>
      <c r="K536" s="227"/>
      <c r="L536" s="227"/>
      <c r="M536" s="227"/>
      <c r="N536" s="227"/>
      <c r="O536" s="227"/>
      <c r="P536" s="227"/>
      <c r="Q536" s="227"/>
      <c r="R536" s="227"/>
      <c r="S536" s="227"/>
      <c r="T536" s="227"/>
      <c r="U536" s="13"/>
      <c r="V536" s="227"/>
      <c r="W536" s="227"/>
      <c r="X536" s="227"/>
      <c r="Y536" s="227"/>
      <c r="Z536" s="227"/>
      <c r="AA536" s="227"/>
      <c r="AB536" s="227"/>
      <c r="AC536" s="229"/>
      <c r="AD536" s="229"/>
      <c r="AE536" s="228"/>
      <c r="AF536" s="13"/>
      <c r="AG536" s="227"/>
      <c r="AH536" s="227"/>
      <c r="AI536" s="227"/>
      <c r="AJ536" s="13"/>
      <c r="AK536" s="227"/>
      <c r="AL536" s="225"/>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CE536" s="13"/>
      <c r="CF536" s="13"/>
      <c r="CG536" s="13"/>
      <c r="CH536" s="13"/>
      <c r="CI536" s="230"/>
      <c r="CJ536" s="228"/>
      <c r="CK536" s="228"/>
      <c r="CL536" s="227"/>
      <c r="CM536" s="227"/>
      <c r="CN536" s="227"/>
      <c r="CO536" s="227"/>
      <c r="CP536" s="227"/>
      <c r="CQ536" s="227"/>
      <c r="CR536" s="227"/>
      <c r="CS536" s="227"/>
      <c r="CT536" s="227"/>
      <c r="CU536" s="227"/>
      <c r="CV536" s="227"/>
      <c r="CW536" s="227"/>
      <c r="CX536" s="227"/>
      <c r="CY536" s="13"/>
      <c r="CZ536" s="227"/>
      <c r="DA536" s="227"/>
      <c r="DB536" s="227"/>
      <c r="DC536" s="227"/>
      <c r="DD536" s="227"/>
      <c r="DE536" s="227"/>
      <c r="DF536" s="227"/>
      <c r="DG536" s="229"/>
      <c r="DH536" s="229"/>
      <c r="DI536" s="228"/>
      <c r="DJ536" s="13"/>
      <c r="DK536" s="227"/>
      <c r="DL536" s="227"/>
      <c r="DM536" s="227"/>
      <c r="DN536" s="13"/>
      <c r="DO536" s="227"/>
      <c r="DP536" s="225"/>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63" s="15" customFormat="1" ht="18.75" customHeight="1" x14ac:dyDescent="0.4">
      <c r="A537" s="13"/>
      <c r="B537" s="13"/>
      <c r="C537" s="13"/>
      <c r="D537" s="13"/>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c r="AI537" s="225"/>
      <c r="AJ537" s="225"/>
      <c r="AK537" s="225"/>
      <c r="AL537" s="225"/>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CE537" s="13"/>
      <c r="CF537" s="13"/>
      <c r="CG537" s="13"/>
      <c r="CH537" s="13"/>
      <c r="CI537" s="225"/>
      <c r="CJ537" s="225"/>
      <c r="CK537" s="225"/>
      <c r="CL537" s="225"/>
      <c r="CM537" s="225"/>
      <c r="CN537" s="225"/>
      <c r="CO537" s="225"/>
      <c r="CP537" s="225"/>
      <c r="CQ537" s="225"/>
      <c r="CR537" s="225"/>
      <c r="CS537" s="225"/>
      <c r="CT537" s="225"/>
      <c r="CU537" s="225"/>
      <c r="CV537" s="225"/>
      <c r="CW537" s="225"/>
      <c r="CX537" s="225"/>
      <c r="CY537" s="225"/>
      <c r="CZ537" s="225"/>
      <c r="DA537" s="225"/>
      <c r="DB537" s="225"/>
      <c r="DC537" s="225"/>
      <c r="DD537" s="225"/>
      <c r="DE537" s="225"/>
      <c r="DF537" s="225"/>
      <c r="DG537" s="225"/>
      <c r="DH537" s="225"/>
      <c r="DI537" s="225"/>
      <c r="DJ537" s="225"/>
      <c r="DK537" s="225"/>
      <c r="DL537" s="225"/>
      <c r="DM537" s="225"/>
      <c r="DN537" s="225"/>
      <c r="DO537" s="225"/>
      <c r="DP537" s="225"/>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63" s="15" customFormat="1" ht="18.75" customHeight="1" x14ac:dyDescent="0.4">
      <c r="A538" s="13"/>
      <c r="B538" s="13"/>
      <c r="C538" s="13"/>
      <c r="D538" s="13"/>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c r="AI538" s="225"/>
      <c r="AJ538" s="225"/>
      <c r="AK538" s="225"/>
      <c r="AL538" s="225"/>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CE538" s="13"/>
      <c r="CF538" s="13"/>
      <c r="CG538" s="13"/>
      <c r="CH538" s="13"/>
      <c r="CI538" s="225"/>
      <c r="CJ538" s="225"/>
      <c r="CK538" s="225"/>
      <c r="CL538" s="225"/>
      <c r="CM538" s="225"/>
      <c r="CN538" s="225"/>
      <c r="CO538" s="225"/>
      <c r="CP538" s="225"/>
      <c r="CQ538" s="225"/>
      <c r="CR538" s="225"/>
      <c r="CS538" s="225"/>
      <c r="CT538" s="225"/>
      <c r="CU538" s="225"/>
      <c r="CV538" s="225"/>
      <c r="CW538" s="225"/>
      <c r="CX538" s="225"/>
      <c r="CY538" s="225"/>
      <c r="CZ538" s="225"/>
      <c r="DA538" s="225"/>
      <c r="DB538" s="225"/>
      <c r="DC538" s="225"/>
      <c r="DD538" s="225"/>
      <c r="DE538" s="225"/>
      <c r="DF538" s="225"/>
      <c r="DG538" s="225"/>
      <c r="DH538" s="225"/>
      <c r="DI538" s="225"/>
      <c r="DJ538" s="225"/>
      <c r="DK538" s="225"/>
      <c r="DL538" s="225"/>
      <c r="DM538" s="225"/>
      <c r="DN538" s="225"/>
      <c r="DO538" s="225"/>
      <c r="DP538" s="225"/>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row>
    <row r="539" spans="1:163" s="15" customFormat="1" ht="18.75" customHeight="1" x14ac:dyDescent="0.4">
      <c r="A539" s="13"/>
      <c r="B539" s="13"/>
      <c r="C539" s="13"/>
      <c r="D539" s="13"/>
      <c r="E539" s="225"/>
      <c r="F539" s="225"/>
      <c r="G539" s="226"/>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c r="AI539" s="225"/>
      <c r="AJ539" s="225"/>
      <c r="AK539" s="225"/>
      <c r="AL539" s="225"/>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CE539" s="13"/>
      <c r="CF539" s="13"/>
      <c r="CG539" s="13"/>
      <c r="CH539" s="13"/>
      <c r="CI539" s="225"/>
      <c r="CJ539" s="225"/>
      <c r="CK539" s="226"/>
      <c r="CL539" s="225"/>
      <c r="CM539" s="225"/>
      <c r="CN539" s="225"/>
      <c r="CO539" s="225"/>
      <c r="CP539" s="225"/>
      <c r="CQ539" s="225"/>
      <c r="CR539" s="225"/>
      <c r="CS539" s="225"/>
      <c r="CT539" s="225"/>
      <c r="CU539" s="225"/>
      <c r="CV539" s="225"/>
      <c r="CW539" s="225"/>
      <c r="CX539" s="225"/>
      <c r="CY539" s="225"/>
      <c r="CZ539" s="225"/>
      <c r="DA539" s="225"/>
      <c r="DB539" s="225"/>
      <c r="DC539" s="225"/>
      <c r="DD539" s="225"/>
      <c r="DE539" s="225"/>
      <c r="DF539" s="225"/>
      <c r="DG539" s="225"/>
      <c r="DH539" s="225"/>
      <c r="DI539" s="225"/>
      <c r="DJ539" s="225"/>
      <c r="DK539" s="225"/>
      <c r="DL539" s="225"/>
      <c r="DM539" s="225"/>
      <c r="DN539" s="225"/>
      <c r="DO539" s="225"/>
      <c r="DP539" s="225"/>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row>
    <row r="540" spans="1:163" s="15" customFormat="1" ht="18.75" customHeight="1" x14ac:dyDescent="0.4">
      <c r="A540" s="188"/>
      <c r="B540" s="188"/>
      <c r="C540" s="13"/>
      <c r="D540" s="4"/>
      <c r="E540" s="1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c r="AL540" s="183"/>
      <c r="AM540" s="183"/>
      <c r="AN540" s="183"/>
      <c r="AO540" s="183"/>
      <c r="AP540" s="183"/>
      <c r="AQ540" s="183"/>
      <c r="AR540" s="183"/>
      <c r="AS540" s="183"/>
      <c r="AT540" s="183"/>
      <c r="AU540" s="183"/>
      <c r="AV540" s="188"/>
      <c r="AW540" s="188"/>
      <c r="AX540" s="188"/>
      <c r="AY540" s="188"/>
      <c r="AZ540" s="188"/>
      <c r="BA540" s="188"/>
      <c r="BB540" s="188"/>
      <c r="BC540" s="188"/>
      <c r="BD540" s="188"/>
      <c r="BE540" s="188"/>
      <c r="BF540" s="188"/>
      <c r="BG540" s="188"/>
      <c r="BH540" s="188"/>
      <c r="BI540" s="188"/>
      <c r="BJ540" s="188"/>
      <c r="BK540" s="188"/>
      <c r="BL540" s="188"/>
      <c r="BM540" s="188"/>
      <c r="BN540" s="188"/>
      <c r="BO540" s="13"/>
      <c r="BP540" s="13"/>
      <c r="CE540" s="188"/>
      <c r="CF540" s="188"/>
      <c r="CG540" s="13"/>
      <c r="CH540" s="4"/>
      <c r="CI540" s="13"/>
      <c r="CJ540" s="183"/>
      <c r="CK540" s="183"/>
      <c r="CL540" s="183"/>
      <c r="CM540" s="183"/>
      <c r="CN540" s="183"/>
      <c r="CO540" s="183"/>
      <c r="CP540" s="183"/>
      <c r="CQ540" s="183"/>
      <c r="CR540" s="183"/>
      <c r="CS540" s="183"/>
      <c r="CT540" s="183"/>
      <c r="CU540" s="183"/>
      <c r="CV540" s="183"/>
      <c r="CW540" s="183"/>
      <c r="CX540" s="183"/>
      <c r="CY540" s="183"/>
      <c r="CZ540" s="183"/>
      <c r="DA540" s="183"/>
      <c r="DB540" s="183"/>
      <c r="DC540" s="183"/>
      <c r="DD540" s="183"/>
      <c r="DE540" s="183"/>
      <c r="DF540" s="183"/>
      <c r="DG540" s="183"/>
      <c r="DH540" s="183"/>
      <c r="DI540" s="183"/>
      <c r="DJ540" s="183"/>
      <c r="DK540" s="183"/>
      <c r="DL540" s="183"/>
      <c r="DM540" s="183"/>
      <c r="DN540" s="183"/>
      <c r="DO540" s="183"/>
      <c r="DP540" s="183"/>
      <c r="DQ540" s="183"/>
      <c r="DR540" s="183"/>
      <c r="DS540" s="183"/>
      <c r="DT540" s="183"/>
      <c r="DU540" s="183"/>
      <c r="DV540" s="183"/>
      <c r="DW540" s="183"/>
      <c r="DX540" s="183"/>
      <c r="DY540" s="183"/>
      <c r="DZ540" s="188"/>
      <c r="EA540" s="188"/>
      <c r="EB540" s="188"/>
      <c r="EC540" s="188"/>
      <c r="ED540" s="188"/>
      <c r="EE540" s="188"/>
      <c r="EF540" s="188"/>
      <c r="EG540" s="188"/>
      <c r="EH540" s="188"/>
      <c r="EI540" s="188"/>
      <c r="EJ540" s="188"/>
      <c r="EK540" s="188"/>
      <c r="EL540" s="188"/>
      <c r="EM540" s="188"/>
      <c r="EN540" s="188"/>
      <c r="EO540" s="188"/>
      <c r="EP540" s="188"/>
      <c r="EQ540" s="188"/>
      <c r="ER540" s="188"/>
      <c r="ES540" s="13"/>
      <c r="ET540" s="13"/>
    </row>
    <row r="541" spans="1:163" s="15" customFormat="1" ht="24" x14ac:dyDescent="0.4">
      <c r="A541" s="122"/>
      <c r="B541" s="163" t="s">
        <v>273</v>
      </c>
      <c r="C541" s="13"/>
      <c r="D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2"/>
      <c r="BF541" s="182"/>
      <c r="BG541" s="113"/>
      <c r="BH541" s="112"/>
      <c r="BI541" s="112"/>
      <c r="BJ541" s="112"/>
      <c r="BK541" s="112"/>
      <c r="BL541" s="112"/>
      <c r="BM541" s="112"/>
      <c r="BN541" s="112"/>
      <c r="BO541" s="122"/>
      <c r="BP541" s="122"/>
      <c r="BS541" s="485" t="s">
        <v>274</v>
      </c>
      <c r="BT541" s="486"/>
      <c r="BU541" s="486"/>
      <c r="BV541" s="486"/>
      <c r="BW541" s="486"/>
      <c r="BX541" s="486"/>
      <c r="BY541" s="486"/>
      <c r="BZ541" s="486"/>
      <c r="CA541" s="486"/>
      <c r="CB541" s="486"/>
      <c r="CC541" s="486"/>
      <c r="CE541" s="122"/>
      <c r="CF541" s="163" t="s">
        <v>273</v>
      </c>
      <c r="CG541" s="13"/>
      <c r="CH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2"/>
      <c r="EJ541" s="182"/>
      <c r="EK541" s="113"/>
      <c r="EL541" s="112"/>
      <c r="EM541" s="112"/>
      <c r="EN541" s="112"/>
      <c r="EO541" s="112"/>
      <c r="EP541" s="112"/>
      <c r="EQ541" s="112"/>
      <c r="ER541" s="112"/>
      <c r="ES541" s="122"/>
      <c r="ET541" s="122"/>
      <c r="EW541" s="501" t="s">
        <v>272</v>
      </c>
      <c r="EX541" s="502"/>
      <c r="EY541" s="502"/>
      <c r="EZ541" s="502"/>
      <c r="FA541" s="502"/>
      <c r="FB541" s="502"/>
      <c r="FC541" s="502"/>
      <c r="FD541" s="502"/>
      <c r="FE541" s="502"/>
      <c r="FF541" s="502"/>
      <c r="FG541" s="502"/>
    </row>
    <row r="542" spans="1:163" s="15" customFormat="1" ht="10.9" customHeight="1" x14ac:dyDescent="0.4">
      <c r="A542" s="122"/>
      <c r="B542" s="167"/>
      <c r="C542" s="13"/>
      <c r="D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2"/>
      <c r="BF542" s="182"/>
      <c r="BG542" s="112"/>
      <c r="BH542" s="112"/>
      <c r="BI542" s="112"/>
      <c r="BJ542" s="112"/>
      <c r="BK542" s="112"/>
      <c r="BL542" s="112"/>
      <c r="BM542" s="112"/>
      <c r="BN542" s="112"/>
      <c r="BO542" s="122"/>
      <c r="BP542" s="122"/>
      <c r="BS542" s="486"/>
      <c r="BT542" s="486"/>
      <c r="BU542" s="486"/>
      <c r="BV542" s="486"/>
      <c r="BW542" s="486"/>
      <c r="BX542" s="486"/>
      <c r="BY542" s="486"/>
      <c r="BZ542" s="486"/>
      <c r="CA542" s="486"/>
      <c r="CB542" s="486"/>
      <c r="CC542" s="486"/>
      <c r="CE542" s="122"/>
      <c r="CF542" s="167"/>
      <c r="CG542" s="13"/>
      <c r="CH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2"/>
      <c r="EJ542" s="182"/>
      <c r="EK542" s="112"/>
      <c r="EL542" s="112"/>
      <c r="EM542" s="112"/>
      <c r="EN542" s="112"/>
      <c r="EO542" s="112"/>
      <c r="EP542" s="112"/>
      <c r="EQ542" s="112"/>
      <c r="ER542" s="112"/>
      <c r="ES542" s="122"/>
      <c r="ET542" s="122"/>
      <c r="EW542" s="502"/>
      <c r="EX542" s="502"/>
      <c r="EY542" s="502"/>
      <c r="EZ542" s="502"/>
      <c r="FA542" s="502"/>
      <c r="FB542" s="502"/>
      <c r="FC542" s="502"/>
      <c r="FD542" s="502"/>
      <c r="FE542" s="502"/>
      <c r="FF542" s="502"/>
      <c r="FG542" s="502"/>
    </row>
    <row r="543" spans="1:163" s="15" customFormat="1" ht="22.5" x14ac:dyDescent="0.4">
      <c r="A543" s="122"/>
      <c r="B543" s="224" t="s">
        <v>271</v>
      </c>
      <c r="C543" s="13"/>
      <c r="D543" s="223"/>
      <c r="F543" s="223"/>
      <c r="G543" s="223"/>
      <c r="H543" s="223"/>
      <c r="I543" s="223"/>
      <c r="J543" s="223"/>
      <c r="K543" s="223"/>
      <c r="L543" s="223"/>
      <c r="M543" s="223"/>
      <c r="N543" s="223"/>
      <c r="O543" s="223"/>
      <c r="P543" s="223"/>
      <c r="Q543" s="223"/>
      <c r="R543" s="223"/>
      <c r="S543" s="223"/>
      <c r="T543" s="223"/>
      <c r="U543" s="223"/>
      <c r="V543" s="122"/>
      <c r="W543" s="197"/>
      <c r="X543" s="122"/>
      <c r="Y543" s="122"/>
      <c r="Z543" s="122"/>
      <c r="AA543" s="122"/>
      <c r="AB543" s="122"/>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22"/>
      <c r="BN543" s="122"/>
      <c r="BO543" s="122"/>
      <c r="BP543" s="122"/>
      <c r="BS543" s="486"/>
      <c r="BT543" s="486"/>
      <c r="BU543" s="486"/>
      <c r="BV543" s="486"/>
      <c r="BW543" s="486"/>
      <c r="BX543" s="486"/>
      <c r="BY543" s="486"/>
      <c r="BZ543" s="486"/>
      <c r="CA543" s="486"/>
      <c r="CB543" s="486"/>
      <c r="CC543" s="486"/>
      <c r="CE543" s="122"/>
      <c r="CF543" s="224" t="s">
        <v>271</v>
      </c>
      <c r="CG543" s="13"/>
      <c r="CH543" s="223"/>
      <c r="CJ543" s="223"/>
      <c r="CK543" s="223"/>
      <c r="CL543" s="223"/>
      <c r="CM543" s="223"/>
      <c r="CN543" s="223"/>
      <c r="CO543" s="223"/>
      <c r="CP543" s="223"/>
      <c r="CQ543" s="223"/>
      <c r="CR543" s="223"/>
      <c r="CS543" s="223"/>
      <c r="CT543" s="223"/>
      <c r="CU543" s="223"/>
      <c r="CV543" s="223"/>
      <c r="CW543" s="223"/>
      <c r="CX543" s="223"/>
      <c r="CY543" s="223"/>
      <c r="CZ543" s="122"/>
      <c r="DA543" s="197"/>
      <c r="DB543" s="122"/>
      <c r="DC543" s="122"/>
      <c r="DD543" s="122"/>
      <c r="DE543" s="122"/>
      <c r="DF543" s="122"/>
      <c r="DG543" s="188"/>
      <c r="DH543" s="188"/>
      <c r="DI543" s="188"/>
      <c r="DJ543" s="188"/>
      <c r="DK543" s="188"/>
      <c r="DL543" s="188"/>
      <c r="DM543" s="188"/>
      <c r="DN543" s="188"/>
      <c r="DO543" s="188"/>
      <c r="DP543" s="188"/>
      <c r="DQ543" s="188"/>
      <c r="DR543" s="188"/>
      <c r="DS543" s="188"/>
      <c r="DT543" s="188"/>
      <c r="DU543" s="188"/>
      <c r="DV543" s="188"/>
      <c r="DW543" s="188"/>
      <c r="DX543" s="188"/>
      <c r="DY543" s="188"/>
      <c r="DZ543" s="188"/>
      <c r="EA543" s="188"/>
      <c r="EB543" s="188"/>
      <c r="EC543" s="188"/>
      <c r="ED543" s="188"/>
      <c r="EE543" s="188"/>
      <c r="EF543" s="188"/>
      <c r="EG543" s="188"/>
      <c r="EH543" s="188"/>
      <c r="EI543" s="188"/>
      <c r="EJ543" s="188"/>
      <c r="EK543" s="188"/>
      <c r="EL543" s="188"/>
      <c r="EM543" s="188"/>
      <c r="EN543" s="188"/>
      <c r="EO543" s="188"/>
      <c r="EP543" s="188"/>
      <c r="EQ543" s="122"/>
      <c r="ER543" s="122"/>
      <c r="ES543" s="122"/>
      <c r="ET543" s="122"/>
      <c r="EW543" s="502"/>
      <c r="EX543" s="502"/>
      <c r="EY543" s="502"/>
      <c r="EZ543" s="502"/>
      <c r="FA543" s="502"/>
      <c r="FB543" s="502"/>
      <c r="FC543" s="502"/>
      <c r="FD543" s="502"/>
      <c r="FE543" s="502"/>
      <c r="FF543" s="502"/>
      <c r="FG543" s="502"/>
    </row>
    <row r="544" spans="1:163" s="15" customFormat="1" ht="18.75" customHeight="1" x14ac:dyDescent="0.4">
      <c r="A544" s="122"/>
      <c r="B544" s="122"/>
      <c r="C544" s="223"/>
      <c r="D544" s="223"/>
      <c r="E544" s="223"/>
      <c r="F544" s="223"/>
      <c r="G544" s="223"/>
      <c r="H544" s="223"/>
      <c r="I544" s="223"/>
      <c r="J544" s="223"/>
      <c r="K544" s="223"/>
      <c r="L544" s="223"/>
      <c r="M544" s="223"/>
      <c r="N544" s="223"/>
      <c r="O544" s="223"/>
      <c r="P544" s="223"/>
      <c r="Q544" s="223"/>
      <c r="R544" s="223"/>
      <c r="S544" s="223"/>
      <c r="T544" s="223"/>
      <c r="U544" s="223"/>
      <c r="V544" s="122"/>
      <c r="W544" s="197"/>
      <c r="X544" s="122"/>
      <c r="Y544" s="122"/>
      <c r="Z544" s="122"/>
      <c r="AA544" s="122"/>
      <c r="AB544" s="122"/>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22"/>
      <c r="BN544" s="122"/>
      <c r="BO544" s="122"/>
      <c r="BP544" s="122"/>
      <c r="CE544" s="122"/>
      <c r="CF544" s="122"/>
      <c r="CG544" s="223"/>
      <c r="CH544" s="223"/>
      <c r="CI544" s="223"/>
      <c r="CJ544" s="223"/>
      <c r="CK544" s="223"/>
      <c r="CL544" s="223"/>
      <c r="CM544" s="223"/>
      <c r="CN544" s="223"/>
      <c r="CO544" s="223"/>
      <c r="CP544" s="223"/>
      <c r="CQ544" s="223"/>
      <c r="CR544" s="223"/>
      <c r="CS544" s="223"/>
      <c r="CT544" s="223"/>
      <c r="CU544" s="223"/>
      <c r="CV544" s="223"/>
      <c r="CW544" s="223"/>
      <c r="CX544" s="223"/>
      <c r="CY544" s="223"/>
      <c r="CZ544" s="122"/>
      <c r="DA544" s="197"/>
      <c r="DB544" s="122"/>
      <c r="DC544" s="122"/>
      <c r="DD544" s="122"/>
      <c r="DE544" s="122"/>
      <c r="DF544" s="122"/>
      <c r="DG544" s="188"/>
      <c r="DH544" s="188"/>
      <c r="DI544" s="188"/>
      <c r="DJ544" s="188"/>
      <c r="DK544" s="188"/>
      <c r="DL544" s="188"/>
      <c r="DM544" s="188"/>
      <c r="DN544" s="188"/>
      <c r="DO544" s="188"/>
      <c r="DP544" s="188"/>
      <c r="DQ544" s="188"/>
      <c r="DR544" s="188"/>
      <c r="DS544" s="188"/>
      <c r="DT544" s="188"/>
      <c r="DU544" s="188"/>
      <c r="DV544" s="188"/>
      <c r="DW544" s="188"/>
      <c r="DX544" s="188"/>
      <c r="DY544" s="188"/>
      <c r="DZ544" s="188"/>
      <c r="EA544" s="188"/>
      <c r="EB544" s="188"/>
      <c r="EC544" s="188"/>
      <c r="ED544" s="188"/>
      <c r="EE544" s="188"/>
      <c r="EF544" s="188"/>
      <c r="EG544" s="188"/>
      <c r="EH544" s="188"/>
      <c r="EI544" s="188"/>
      <c r="EJ544" s="188"/>
      <c r="EK544" s="188"/>
      <c r="EL544" s="188"/>
      <c r="EM544" s="188"/>
      <c r="EN544" s="188"/>
      <c r="EO544" s="188"/>
      <c r="EP544" s="188"/>
      <c r="EQ544" s="122"/>
      <c r="ER544" s="122"/>
      <c r="ES544" s="122"/>
      <c r="ET544" s="122"/>
    </row>
    <row r="545" spans="1:162" s="15" customFormat="1" ht="26.25" thickBot="1" x14ac:dyDescent="0.45">
      <c r="A545" s="122"/>
      <c r="B545" s="122"/>
      <c r="C545" s="13"/>
      <c r="D545" s="122"/>
      <c r="E545" s="122"/>
      <c r="F545" s="585" t="s">
        <v>270</v>
      </c>
      <c r="G545" s="585"/>
      <c r="H545" s="585"/>
      <c r="I545" s="585"/>
      <c r="J545" s="585"/>
      <c r="K545" s="585"/>
      <c r="L545" s="585"/>
      <c r="M545" s="585"/>
      <c r="N545" s="585"/>
      <c r="O545" s="585"/>
      <c r="P545" s="585"/>
      <c r="Q545" s="585"/>
      <c r="R545" s="585"/>
      <c r="S545" s="585"/>
      <c r="T545" s="585"/>
      <c r="U545" s="585"/>
      <c r="V545" s="585"/>
      <c r="W545" s="585"/>
      <c r="X545" s="585"/>
      <c r="Y545" s="585"/>
      <c r="Z545" s="585"/>
      <c r="AA545" s="585"/>
      <c r="AB545" s="585"/>
      <c r="AC545" s="585"/>
      <c r="AD545" s="585"/>
      <c r="AE545" s="585"/>
      <c r="AF545" s="585"/>
      <c r="AG545" s="585"/>
      <c r="AH545" s="585"/>
      <c r="AI545" s="585"/>
      <c r="AJ545" s="585"/>
      <c r="AK545" s="585"/>
      <c r="AL545" s="585"/>
      <c r="AM545" s="585"/>
      <c r="AN545" s="585"/>
      <c r="AO545" s="585"/>
      <c r="AP545" s="585"/>
      <c r="AQ545" s="585"/>
      <c r="AR545" s="585"/>
      <c r="AS545" s="585"/>
      <c r="AT545" s="585"/>
      <c r="AU545" s="585"/>
      <c r="AV545" s="585"/>
      <c r="AW545" s="585"/>
      <c r="AX545" s="585"/>
      <c r="AY545" s="585"/>
      <c r="AZ545" s="585"/>
      <c r="BA545" s="585"/>
      <c r="BB545" s="585"/>
      <c r="BC545" s="585"/>
      <c r="BD545" s="585"/>
      <c r="BE545" s="585"/>
      <c r="BF545" s="585"/>
      <c r="BG545" s="585"/>
      <c r="BH545" s="585"/>
      <c r="BI545" s="585"/>
      <c r="BJ545" s="585"/>
      <c r="BK545" s="585"/>
      <c r="BL545" s="585"/>
      <c r="BM545" s="122"/>
      <c r="BN545" s="122"/>
      <c r="CE545" s="122"/>
      <c r="CF545" s="122"/>
      <c r="CG545" s="13"/>
      <c r="CH545" s="122"/>
      <c r="CI545" s="122"/>
      <c r="CJ545" s="585" t="s">
        <v>270</v>
      </c>
      <c r="CK545" s="585"/>
      <c r="CL545" s="585"/>
      <c r="CM545" s="585"/>
      <c r="CN545" s="585"/>
      <c r="CO545" s="585"/>
      <c r="CP545" s="585"/>
      <c r="CQ545" s="585"/>
      <c r="CR545" s="585"/>
      <c r="CS545" s="585"/>
      <c r="CT545" s="585"/>
      <c r="CU545" s="585"/>
      <c r="CV545" s="585"/>
      <c r="CW545" s="585"/>
      <c r="CX545" s="585"/>
      <c r="CY545" s="585"/>
      <c r="CZ545" s="585"/>
      <c r="DA545" s="585"/>
      <c r="DB545" s="585"/>
      <c r="DC545" s="585"/>
      <c r="DD545" s="585"/>
      <c r="DE545" s="585"/>
      <c r="DF545" s="585"/>
      <c r="DG545" s="585"/>
      <c r="DH545" s="585"/>
      <c r="DI545" s="585"/>
      <c r="DJ545" s="585"/>
      <c r="DK545" s="585"/>
      <c r="DL545" s="585"/>
      <c r="DM545" s="585"/>
      <c r="DN545" s="585"/>
      <c r="DO545" s="585"/>
      <c r="DP545" s="585"/>
      <c r="DQ545" s="585"/>
      <c r="DR545" s="585"/>
      <c r="DS545" s="585"/>
      <c r="DT545" s="585"/>
      <c r="DU545" s="585"/>
      <c r="DV545" s="585"/>
      <c r="DW545" s="585"/>
      <c r="DX545" s="585"/>
      <c r="DY545" s="585"/>
      <c r="DZ545" s="585"/>
      <c r="EA545" s="585"/>
      <c r="EB545" s="585"/>
      <c r="EC545" s="585"/>
      <c r="ED545" s="585"/>
      <c r="EE545" s="585"/>
      <c r="EF545" s="585"/>
      <c r="EG545" s="585"/>
      <c r="EH545" s="585"/>
      <c r="EI545" s="585"/>
      <c r="EJ545" s="585"/>
      <c r="EK545" s="585"/>
      <c r="EL545" s="585"/>
      <c r="EM545" s="585"/>
      <c r="EN545" s="585"/>
      <c r="EO545" s="585"/>
      <c r="EP545" s="585"/>
      <c r="EQ545" s="122"/>
      <c r="ER545" s="122"/>
    </row>
    <row r="546" spans="1:162" s="15" customFormat="1" ht="16.5" customHeight="1" x14ac:dyDescent="0.4">
      <c r="A546" s="122"/>
      <c r="B546" s="122"/>
      <c r="C546" s="122"/>
      <c r="D546" s="122"/>
      <c r="E546" s="122"/>
      <c r="F546" s="564" t="s">
        <v>269</v>
      </c>
      <c r="G546" s="565"/>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c r="AE546" s="565"/>
      <c r="AF546" s="565"/>
      <c r="AG546" s="565"/>
      <c r="AH546" s="565"/>
      <c r="AI546" s="565"/>
      <c r="AJ546" s="565"/>
      <c r="AK546" s="565"/>
      <c r="AL546" s="565"/>
      <c r="AM546" s="565"/>
      <c r="AN546" s="565"/>
      <c r="AO546" s="565"/>
      <c r="AP546" s="565"/>
      <c r="AQ546" s="565"/>
      <c r="AR546" s="565"/>
      <c r="AS546" s="565"/>
      <c r="AT546" s="565"/>
      <c r="AU546" s="565"/>
      <c r="AV546" s="565"/>
      <c r="AW546" s="565"/>
      <c r="AX546" s="565"/>
      <c r="AY546" s="565"/>
      <c r="AZ546" s="565"/>
      <c r="BA546" s="565"/>
      <c r="BB546" s="565"/>
      <c r="BC546" s="565"/>
      <c r="BD546" s="565"/>
      <c r="BE546" s="565"/>
      <c r="BF546" s="565"/>
      <c r="BG546" s="565"/>
      <c r="BH546" s="565"/>
      <c r="BI546" s="565"/>
      <c r="BJ546" s="565"/>
      <c r="BK546" s="565"/>
      <c r="BL546" s="566"/>
      <c r="BO546" s="588" t="s">
        <v>268</v>
      </c>
      <c r="BP546" s="589"/>
      <c r="BQ546" s="589"/>
      <c r="BR546" s="589"/>
      <c r="BS546" s="589"/>
      <c r="BT546" s="589"/>
      <c r="BU546" s="589"/>
      <c r="BV546" s="589"/>
      <c r="BW546" s="589"/>
      <c r="BX546" s="589"/>
      <c r="BY546" s="589"/>
      <c r="BZ546" s="589"/>
      <c r="CA546" s="589"/>
      <c r="CB546" s="590"/>
      <c r="CE546" s="122"/>
      <c r="CF546" s="122"/>
      <c r="CG546" s="122"/>
      <c r="CH546" s="122"/>
      <c r="CI546" s="122"/>
      <c r="CJ546" s="564" t="s">
        <v>269</v>
      </c>
      <c r="CK546" s="565"/>
      <c r="CL546" s="565"/>
      <c r="CM546" s="565"/>
      <c r="CN546" s="565"/>
      <c r="CO546" s="565"/>
      <c r="CP546" s="565"/>
      <c r="CQ546" s="565"/>
      <c r="CR546" s="565"/>
      <c r="CS546" s="565"/>
      <c r="CT546" s="565"/>
      <c r="CU546" s="565"/>
      <c r="CV546" s="565"/>
      <c r="CW546" s="565"/>
      <c r="CX546" s="565"/>
      <c r="CY546" s="565"/>
      <c r="CZ546" s="565"/>
      <c r="DA546" s="565"/>
      <c r="DB546" s="565"/>
      <c r="DC546" s="565"/>
      <c r="DD546" s="565"/>
      <c r="DE546" s="565"/>
      <c r="DF546" s="565"/>
      <c r="DG546" s="565"/>
      <c r="DH546" s="565"/>
      <c r="DI546" s="565"/>
      <c r="DJ546" s="565"/>
      <c r="DK546" s="565"/>
      <c r="DL546" s="565"/>
      <c r="DM546" s="565"/>
      <c r="DN546" s="565"/>
      <c r="DO546" s="565"/>
      <c r="DP546" s="565"/>
      <c r="DQ546" s="565"/>
      <c r="DR546" s="565"/>
      <c r="DS546" s="565"/>
      <c r="DT546" s="565"/>
      <c r="DU546" s="565"/>
      <c r="DV546" s="565"/>
      <c r="DW546" s="565"/>
      <c r="DX546" s="565"/>
      <c r="DY546" s="565"/>
      <c r="DZ546" s="565"/>
      <c r="EA546" s="565"/>
      <c r="EB546" s="565"/>
      <c r="EC546" s="565"/>
      <c r="ED546" s="565"/>
      <c r="EE546" s="565"/>
      <c r="EF546" s="565"/>
      <c r="EG546" s="565"/>
      <c r="EH546" s="565"/>
      <c r="EI546" s="565"/>
      <c r="EJ546" s="565"/>
      <c r="EK546" s="565"/>
      <c r="EL546" s="565"/>
      <c r="EM546" s="565"/>
      <c r="EN546" s="565"/>
      <c r="EO546" s="565"/>
      <c r="EP546" s="566"/>
      <c r="ES546" s="588" t="s">
        <v>268</v>
      </c>
      <c r="ET546" s="589"/>
      <c r="EU546" s="589"/>
      <c r="EV546" s="589"/>
      <c r="EW546" s="589"/>
      <c r="EX546" s="589"/>
      <c r="EY546" s="589"/>
      <c r="EZ546" s="589"/>
      <c r="FA546" s="589"/>
      <c r="FB546" s="589"/>
      <c r="FC546" s="589"/>
      <c r="FD546" s="589"/>
      <c r="FE546" s="589"/>
      <c r="FF546" s="590"/>
    </row>
    <row r="547" spans="1:162" s="15" customFormat="1" ht="16.5" customHeight="1" thickBot="1" x14ac:dyDescent="0.45">
      <c r="A547" s="122"/>
      <c r="B547" s="122"/>
      <c r="C547" s="122"/>
      <c r="D547" s="122"/>
      <c r="E547" s="122"/>
      <c r="F547" s="567"/>
      <c r="G547" s="568"/>
      <c r="H547" s="568"/>
      <c r="I547" s="568"/>
      <c r="J547" s="568"/>
      <c r="K547" s="568"/>
      <c r="L547" s="568"/>
      <c r="M547" s="568"/>
      <c r="N547" s="568"/>
      <c r="O547" s="568"/>
      <c r="P547" s="568"/>
      <c r="Q547" s="568"/>
      <c r="R547" s="568"/>
      <c r="S547" s="568"/>
      <c r="T547" s="568"/>
      <c r="U547" s="568"/>
      <c r="V547" s="568"/>
      <c r="W547" s="568"/>
      <c r="X547" s="568"/>
      <c r="Y547" s="568"/>
      <c r="Z547" s="568"/>
      <c r="AA547" s="568"/>
      <c r="AB547" s="568"/>
      <c r="AC547" s="568"/>
      <c r="AD547" s="568"/>
      <c r="AE547" s="568"/>
      <c r="AF547" s="568"/>
      <c r="AG547" s="568"/>
      <c r="AH547" s="568"/>
      <c r="AI547" s="568"/>
      <c r="AJ547" s="568"/>
      <c r="AK547" s="568"/>
      <c r="AL547" s="568"/>
      <c r="AM547" s="568"/>
      <c r="AN547" s="568"/>
      <c r="AO547" s="568"/>
      <c r="AP547" s="568"/>
      <c r="AQ547" s="568"/>
      <c r="AR547" s="568"/>
      <c r="AS547" s="568"/>
      <c r="AT547" s="568"/>
      <c r="AU547" s="568"/>
      <c r="AV547" s="568"/>
      <c r="AW547" s="568"/>
      <c r="AX547" s="568"/>
      <c r="AY547" s="568"/>
      <c r="AZ547" s="568"/>
      <c r="BA547" s="568"/>
      <c r="BB547" s="568"/>
      <c r="BC547" s="568"/>
      <c r="BD547" s="568"/>
      <c r="BE547" s="568"/>
      <c r="BF547" s="568"/>
      <c r="BG547" s="568"/>
      <c r="BH547" s="568"/>
      <c r="BI547" s="568"/>
      <c r="BJ547" s="568"/>
      <c r="BK547" s="568"/>
      <c r="BL547" s="569"/>
      <c r="BO547" s="591"/>
      <c r="BP547" s="592"/>
      <c r="BQ547" s="592"/>
      <c r="BR547" s="592"/>
      <c r="BS547" s="592"/>
      <c r="BT547" s="592"/>
      <c r="BU547" s="592"/>
      <c r="BV547" s="592"/>
      <c r="BW547" s="592"/>
      <c r="BX547" s="592"/>
      <c r="BY547" s="592"/>
      <c r="BZ547" s="592"/>
      <c r="CA547" s="592"/>
      <c r="CB547" s="593"/>
      <c r="CE547" s="122"/>
      <c r="CF547" s="122"/>
      <c r="CG547" s="122"/>
      <c r="CH547" s="122"/>
      <c r="CI547" s="122"/>
      <c r="CJ547" s="567"/>
      <c r="CK547" s="568"/>
      <c r="CL547" s="568"/>
      <c r="CM547" s="568"/>
      <c r="CN547" s="568"/>
      <c r="CO547" s="568"/>
      <c r="CP547" s="568"/>
      <c r="CQ547" s="568"/>
      <c r="CR547" s="568"/>
      <c r="CS547" s="568"/>
      <c r="CT547" s="568"/>
      <c r="CU547" s="568"/>
      <c r="CV547" s="568"/>
      <c r="CW547" s="568"/>
      <c r="CX547" s="568"/>
      <c r="CY547" s="568"/>
      <c r="CZ547" s="568"/>
      <c r="DA547" s="568"/>
      <c r="DB547" s="568"/>
      <c r="DC547" s="568"/>
      <c r="DD547" s="568"/>
      <c r="DE547" s="568"/>
      <c r="DF547" s="568"/>
      <c r="DG547" s="568"/>
      <c r="DH547" s="568"/>
      <c r="DI547" s="568"/>
      <c r="DJ547" s="568"/>
      <c r="DK547" s="568"/>
      <c r="DL547" s="568"/>
      <c r="DM547" s="568"/>
      <c r="DN547" s="568"/>
      <c r="DO547" s="568"/>
      <c r="DP547" s="568"/>
      <c r="DQ547" s="568"/>
      <c r="DR547" s="568"/>
      <c r="DS547" s="568"/>
      <c r="DT547" s="568"/>
      <c r="DU547" s="568"/>
      <c r="DV547" s="568"/>
      <c r="DW547" s="568"/>
      <c r="DX547" s="568"/>
      <c r="DY547" s="568"/>
      <c r="DZ547" s="568"/>
      <c r="EA547" s="568"/>
      <c r="EB547" s="568"/>
      <c r="EC547" s="568"/>
      <c r="ED547" s="568"/>
      <c r="EE547" s="568"/>
      <c r="EF547" s="568"/>
      <c r="EG547" s="568"/>
      <c r="EH547" s="568"/>
      <c r="EI547" s="568"/>
      <c r="EJ547" s="568"/>
      <c r="EK547" s="568"/>
      <c r="EL547" s="568"/>
      <c r="EM547" s="568"/>
      <c r="EN547" s="568"/>
      <c r="EO547" s="568"/>
      <c r="EP547" s="569"/>
      <c r="ES547" s="591"/>
      <c r="ET547" s="592"/>
      <c r="EU547" s="592"/>
      <c r="EV547" s="592"/>
      <c r="EW547" s="592"/>
      <c r="EX547" s="592"/>
      <c r="EY547" s="592"/>
      <c r="EZ547" s="592"/>
      <c r="FA547" s="592"/>
      <c r="FB547" s="592"/>
      <c r="FC547" s="592"/>
      <c r="FD547" s="592"/>
      <c r="FE547" s="592"/>
      <c r="FF547" s="593"/>
    </row>
    <row r="548" spans="1:162" s="15" customFormat="1" ht="30" customHeight="1" thickBot="1" x14ac:dyDescent="0.45">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88"/>
      <c r="BC548" s="188"/>
      <c r="BO548" s="181"/>
      <c r="BP548" s="204"/>
      <c r="BQ548" s="204"/>
      <c r="BR548" s="222"/>
      <c r="BS548" s="222"/>
      <c r="BT548" s="222"/>
      <c r="BU548" s="222"/>
      <c r="BV548" s="222"/>
      <c r="BW548" s="222"/>
      <c r="BX548" s="222"/>
      <c r="BY548" s="222"/>
      <c r="BZ548" s="204"/>
      <c r="CA548" s="204"/>
      <c r="CB548" s="18"/>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88"/>
      <c r="EG548" s="188"/>
      <c r="ES548" s="181"/>
      <c r="ET548" s="204"/>
      <c r="EU548" s="204"/>
      <c r="EV548" s="222"/>
      <c r="EW548" s="222"/>
      <c r="EX548" s="222"/>
      <c r="EY548" s="222"/>
      <c r="EZ548" s="222"/>
      <c r="FA548" s="222"/>
      <c r="FB548" s="222"/>
      <c r="FC548" s="222"/>
      <c r="FD548" s="204"/>
      <c r="FE548" s="204"/>
      <c r="FF548" s="18"/>
    </row>
    <row r="549" spans="1:162" s="15" customFormat="1" ht="9.9499999999999993" customHeight="1" thickBot="1" x14ac:dyDescent="0.45">
      <c r="A549" s="122"/>
      <c r="B549" s="122"/>
      <c r="C549" s="122"/>
      <c r="D549" s="122"/>
      <c r="E549" s="122"/>
      <c r="F549" s="579" t="s">
        <v>267</v>
      </c>
      <c r="G549" s="580"/>
      <c r="H549" s="580"/>
      <c r="I549" s="580"/>
      <c r="J549" s="580"/>
      <c r="K549" s="580"/>
      <c r="L549" s="580"/>
      <c r="M549" s="580"/>
      <c r="N549" s="580"/>
      <c r="O549" s="580"/>
      <c r="P549" s="580"/>
      <c r="Q549" s="580"/>
      <c r="R549" s="580"/>
      <c r="S549" s="580"/>
      <c r="T549" s="580"/>
      <c r="U549" s="580"/>
      <c r="V549" s="580"/>
      <c r="W549" s="580"/>
      <c r="X549" s="580"/>
      <c r="Y549" s="203"/>
      <c r="Z549" s="203"/>
      <c r="AA549" s="202"/>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0"/>
      <c r="BC549" s="200"/>
      <c r="BD549" s="199"/>
      <c r="BE549" s="199"/>
      <c r="BF549" s="199"/>
      <c r="BG549" s="199"/>
      <c r="BH549" s="199"/>
      <c r="BI549" s="199"/>
      <c r="BJ549" s="199"/>
      <c r="BK549" s="199"/>
      <c r="BL549" s="198"/>
      <c r="BO549" s="570"/>
      <c r="BP549" s="571"/>
      <c r="BQ549" s="571"/>
      <c r="BR549" s="571"/>
      <c r="BS549" s="571"/>
      <c r="BT549" s="571"/>
      <c r="BU549" s="571"/>
      <c r="BV549" s="571"/>
      <c r="BW549" s="571"/>
      <c r="BX549" s="571"/>
      <c r="BY549" s="571"/>
      <c r="BZ549" s="571"/>
      <c r="CA549" s="571"/>
      <c r="CB549" s="572"/>
      <c r="CE549" s="122"/>
      <c r="CF549" s="122"/>
      <c r="CG549" s="122"/>
      <c r="CH549" s="122"/>
      <c r="CI549" s="122"/>
      <c r="CJ549" s="579" t="s">
        <v>267</v>
      </c>
      <c r="CK549" s="580"/>
      <c r="CL549" s="580"/>
      <c r="CM549" s="580"/>
      <c r="CN549" s="580"/>
      <c r="CO549" s="580"/>
      <c r="CP549" s="580"/>
      <c r="CQ549" s="580"/>
      <c r="CR549" s="580"/>
      <c r="CS549" s="580"/>
      <c r="CT549" s="580"/>
      <c r="CU549" s="580"/>
      <c r="CV549" s="580"/>
      <c r="CW549" s="580"/>
      <c r="CX549" s="580"/>
      <c r="CY549" s="580"/>
      <c r="CZ549" s="580"/>
      <c r="DA549" s="580"/>
      <c r="DB549" s="580"/>
      <c r="DC549" s="203"/>
      <c r="DD549" s="203"/>
      <c r="DE549" s="202"/>
      <c r="DF549" s="201"/>
      <c r="DG549" s="201"/>
      <c r="DH549" s="201"/>
      <c r="DI549" s="201"/>
      <c r="DJ549" s="201"/>
      <c r="DK549" s="201"/>
      <c r="DL549" s="201"/>
      <c r="DM549" s="201"/>
      <c r="DN549" s="201"/>
      <c r="DO549" s="201"/>
      <c r="DP549" s="201"/>
      <c r="DQ549" s="201"/>
      <c r="DR549" s="201"/>
      <c r="DS549" s="201"/>
      <c r="DT549" s="201"/>
      <c r="DU549" s="201"/>
      <c r="DV549" s="201"/>
      <c r="DW549" s="201"/>
      <c r="DX549" s="201"/>
      <c r="DY549" s="201"/>
      <c r="DZ549" s="201"/>
      <c r="EA549" s="201"/>
      <c r="EB549" s="201"/>
      <c r="EC549" s="201"/>
      <c r="ED549" s="201"/>
      <c r="EE549" s="201"/>
      <c r="EF549" s="200"/>
      <c r="EG549" s="200"/>
      <c r="EH549" s="199"/>
      <c r="EI549" s="199"/>
      <c r="EJ549" s="199"/>
      <c r="EK549" s="199"/>
      <c r="EL549" s="199"/>
      <c r="EM549" s="199"/>
      <c r="EN549" s="199"/>
      <c r="EO549" s="199"/>
      <c r="EP549" s="198"/>
      <c r="ES549" s="570" t="s">
        <v>611</v>
      </c>
      <c r="ET549" s="571"/>
      <c r="EU549" s="571"/>
      <c r="EV549" s="571"/>
      <c r="EW549" s="571"/>
      <c r="EX549" s="571"/>
      <c r="EY549" s="571"/>
      <c r="EZ549" s="571"/>
      <c r="FA549" s="571"/>
      <c r="FB549" s="571"/>
      <c r="FC549" s="571"/>
      <c r="FD549" s="571"/>
      <c r="FE549" s="571"/>
      <c r="FF549" s="572"/>
    </row>
    <row r="550" spans="1:162" s="15" customFormat="1" ht="18" customHeight="1" x14ac:dyDescent="0.4">
      <c r="A550" s="122"/>
      <c r="B550" s="122"/>
      <c r="C550" s="122"/>
      <c r="D550" s="122"/>
      <c r="E550" s="122"/>
      <c r="F550" s="581"/>
      <c r="G550" s="582"/>
      <c r="H550" s="582"/>
      <c r="I550" s="582"/>
      <c r="J550" s="582"/>
      <c r="K550" s="582"/>
      <c r="L550" s="582"/>
      <c r="M550" s="582"/>
      <c r="N550" s="582"/>
      <c r="O550" s="582"/>
      <c r="P550" s="582"/>
      <c r="Q550" s="582"/>
      <c r="R550" s="582"/>
      <c r="S550" s="582"/>
      <c r="T550" s="582"/>
      <c r="U550" s="582"/>
      <c r="V550" s="582"/>
      <c r="W550" s="582"/>
      <c r="X550" s="582"/>
      <c r="Y550" s="197"/>
      <c r="Z550" s="555" t="s">
        <v>663</v>
      </c>
      <c r="AA550" s="556"/>
      <c r="AB550" s="556"/>
      <c r="AC550" s="556"/>
      <c r="AD550" s="556"/>
      <c r="AE550" s="556"/>
      <c r="AF550" s="556"/>
      <c r="AG550" s="556"/>
      <c r="AH550" s="556"/>
      <c r="AI550" s="556"/>
      <c r="AJ550" s="556"/>
      <c r="AK550" s="556"/>
      <c r="AL550" s="556"/>
      <c r="AM550" s="556"/>
      <c r="AN550" s="556"/>
      <c r="AO550" s="556"/>
      <c r="AP550" s="556"/>
      <c r="AQ550" s="556"/>
      <c r="AR550" s="556"/>
      <c r="AS550" s="556"/>
      <c r="AT550" s="556"/>
      <c r="AU550" s="556"/>
      <c r="AV550" s="556"/>
      <c r="AW550" s="556"/>
      <c r="AX550" s="556"/>
      <c r="AY550" s="556"/>
      <c r="AZ550" s="556"/>
      <c r="BA550" s="556"/>
      <c r="BB550" s="556"/>
      <c r="BC550" s="556"/>
      <c r="BD550" s="556"/>
      <c r="BE550" s="556"/>
      <c r="BF550" s="556"/>
      <c r="BG550" s="556"/>
      <c r="BH550" s="556"/>
      <c r="BI550" s="556"/>
      <c r="BJ550" s="556"/>
      <c r="BK550" s="557"/>
      <c r="BL550" s="196"/>
      <c r="BO550" s="573"/>
      <c r="BP550" s="574"/>
      <c r="BQ550" s="574"/>
      <c r="BR550" s="574"/>
      <c r="BS550" s="574"/>
      <c r="BT550" s="574"/>
      <c r="BU550" s="574"/>
      <c r="BV550" s="574"/>
      <c r="BW550" s="574"/>
      <c r="BX550" s="574"/>
      <c r="BY550" s="574"/>
      <c r="BZ550" s="574"/>
      <c r="CA550" s="574"/>
      <c r="CB550" s="575"/>
      <c r="CE550" s="122"/>
      <c r="CF550" s="122"/>
      <c r="CG550" s="122"/>
      <c r="CH550" s="122"/>
      <c r="CI550" s="122"/>
      <c r="CJ550" s="581"/>
      <c r="CK550" s="582"/>
      <c r="CL550" s="582"/>
      <c r="CM550" s="582"/>
      <c r="CN550" s="582"/>
      <c r="CO550" s="582"/>
      <c r="CP550" s="582"/>
      <c r="CQ550" s="582"/>
      <c r="CR550" s="582"/>
      <c r="CS550" s="582"/>
      <c r="CT550" s="582"/>
      <c r="CU550" s="582"/>
      <c r="CV550" s="582"/>
      <c r="CW550" s="582"/>
      <c r="CX550" s="582"/>
      <c r="CY550" s="582"/>
      <c r="CZ550" s="582"/>
      <c r="DA550" s="582"/>
      <c r="DB550" s="582"/>
      <c r="DC550" s="197"/>
      <c r="DD550" s="555" t="s">
        <v>664</v>
      </c>
      <c r="DE550" s="556"/>
      <c r="DF550" s="556"/>
      <c r="DG550" s="556"/>
      <c r="DH550" s="556"/>
      <c r="DI550" s="556"/>
      <c r="DJ550" s="556"/>
      <c r="DK550" s="556"/>
      <c r="DL550" s="556"/>
      <c r="DM550" s="556"/>
      <c r="DN550" s="556"/>
      <c r="DO550" s="556"/>
      <c r="DP550" s="556"/>
      <c r="DQ550" s="556"/>
      <c r="DR550" s="556"/>
      <c r="DS550" s="556"/>
      <c r="DT550" s="556"/>
      <c r="DU550" s="556"/>
      <c r="DV550" s="556"/>
      <c r="DW550" s="556"/>
      <c r="DX550" s="556"/>
      <c r="DY550" s="556"/>
      <c r="DZ550" s="556"/>
      <c r="EA550" s="556"/>
      <c r="EB550" s="556"/>
      <c r="EC550" s="556"/>
      <c r="ED550" s="556"/>
      <c r="EE550" s="556"/>
      <c r="EF550" s="556"/>
      <c r="EG550" s="556"/>
      <c r="EH550" s="556"/>
      <c r="EI550" s="556"/>
      <c r="EJ550" s="556"/>
      <c r="EK550" s="556"/>
      <c r="EL550" s="556"/>
      <c r="EM550" s="556"/>
      <c r="EN550" s="556"/>
      <c r="EO550" s="557"/>
      <c r="EP550" s="196"/>
      <c r="ES550" s="573"/>
      <c r="ET550" s="574"/>
      <c r="EU550" s="574"/>
      <c r="EV550" s="574"/>
      <c r="EW550" s="574"/>
      <c r="EX550" s="574"/>
      <c r="EY550" s="574"/>
      <c r="EZ550" s="574"/>
      <c r="FA550" s="574"/>
      <c r="FB550" s="574"/>
      <c r="FC550" s="574"/>
      <c r="FD550" s="574"/>
      <c r="FE550" s="574"/>
      <c r="FF550" s="575"/>
    </row>
    <row r="551" spans="1:162" s="15" customFormat="1" ht="18" customHeight="1" x14ac:dyDescent="0.4">
      <c r="A551" s="122"/>
      <c r="B551" s="122"/>
      <c r="C551" s="122"/>
      <c r="D551" s="122"/>
      <c r="E551" s="122"/>
      <c r="F551" s="581"/>
      <c r="G551" s="582"/>
      <c r="H551" s="582"/>
      <c r="I551" s="582"/>
      <c r="J551" s="582"/>
      <c r="K551" s="582"/>
      <c r="L551" s="582"/>
      <c r="M551" s="582"/>
      <c r="N551" s="582"/>
      <c r="O551" s="582"/>
      <c r="P551" s="582"/>
      <c r="Q551" s="582"/>
      <c r="R551" s="582"/>
      <c r="S551" s="582"/>
      <c r="T551" s="582"/>
      <c r="U551" s="582"/>
      <c r="V551" s="582"/>
      <c r="W551" s="582"/>
      <c r="X551" s="582"/>
      <c r="Y551" s="197"/>
      <c r="Z551" s="558"/>
      <c r="AA551" s="559"/>
      <c r="AB551" s="559"/>
      <c r="AC551" s="559"/>
      <c r="AD551" s="559"/>
      <c r="AE551" s="559"/>
      <c r="AF551" s="559"/>
      <c r="AG551" s="559"/>
      <c r="AH551" s="559"/>
      <c r="AI551" s="559"/>
      <c r="AJ551" s="559"/>
      <c r="AK551" s="559"/>
      <c r="AL551" s="559"/>
      <c r="AM551" s="559"/>
      <c r="AN551" s="559"/>
      <c r="AO551" s="559"/>
      <c r="AP551" s="559"/>
      <c r="AQ551" s="559"/>
      <c r="AR551" s="559"/>
      <c r="AS551" s="559"/>
      <c r="AT551" s="559"/>
      <c r="AU551" s="559"/>
      <c r="AV551" s="559"/>
      <c r="AW551" s="559"/>
      <c r="AX551" s="559"/>
      <c r="AY551" s="559"/>
      <c r="AZ551" s="559"/>
      <c r="BA551" s="559"/>
      <c r="BB551" s="559"/>
      <c r="BC551" s="559"/>
      <c r="BD551" s="559"/>
      <c r="BE551" s="559"/>
      <c r="BF551" s="559"/>
      <c r="BG551" s="559"/>
      <c r="BH551" s="559"/>
      <c r="BI551" s="559"/>
      <c r="BJ551" s="559"/>
      <c r="BK551" s="560"/>
      <c r="BL551" s="196"/>
      <c r="BO551" s="573"/>
      <c r="BP551" s="574"/>
      <c r="BQ551" s="574"/>
      <c r="BR551" s="574"/>
      <c r="BS551" s="574"/>
      <c r="BT551" s="574"/>
      <c r="BU551" s="574"/>
      <c r="BV551" s="574"/>
      <c r="BW551" s="574"/>
      <c r="BX551" s="574"/>
      <c r="BY551" s="574"/>
      <c r="BZ551" s="574"/>
      <c r="CA551" s="574"/>
      <c r="CB551" s="575"/>
      <c r="CE551" s="122"/>
      <c r="CF551" s="122"/>
      <c r="CG551" s="122"/>
      <c r="CH551" s="122"/>
      <c r="CI551" s="122"/>
      <c r="CJ551" s="581"/>
      <c r="CK551" s="582"/>
      <c r="CL551" s="582"/>
      <c r="CM551" s="582"/>
      <c r="CN551" s="582"/>
      <c r="CO551" s="582"/>
      <c r="CP551" s="582"/>
      <c r="CQ551" s="582"/>
      <c r="CR551" s="582"/>
      <c r="CS551" s="582"/>
      <c r="CT551" s="582"/>
      <c r="CU551" s="582"/>
      <c r="CV551" s="582"/>
      <c r="CW551" s="582"/>
      <c r="CX551" s="582"/>
      <c r="CY551" s="582"/>
      <c r="CZ551" s="582"/>
      <c r="DA551" s="582"/>
      <c r="DB551" s="582"/>
      <c r="DC551" s="197"/>
      <c r="DD551" s="558"/>
      <c r="DE551" s="559"/>
      <c r="DF551" s="559"/>
      <c r="DG551" s="559"/>
      <c r="DH551" s="559"/>
      <c r="DI551" s="559"/>
      <c r="DJ551" s="559"/>
      <c r="DK551" s="559"/>
      <c r="DL551" s="559"/>
      <c r="DM551" s="559"/>
      <c r="DN551" s="559"/>
      <c r="DO551" s="559"/>
      <c r="DP551" s="559"/>
      <c r="DQ551" s="559"/>
      <c r="DR551" s="559"/>
      <c r="DS551" s="559"/>
      <c r="DT551" s="559"/>
      <c r="DU551" s="559"/>
      <c r="DV551" s="559"/>
      <c r="DW551" s="559"/>
      <c r="DX551" s="559"/>
      <c r="DY551" s="559"/>
      <c r="DZ551" s="559"/>
      <c r="EA551" s="559"/>
      <c r="EB551" s="559"/>
      <c r="EC551" s="559"/>
      <c r="ED551" s="559"/>
      <c r="EE551" s="559"/>
      <c r="EF551" s="559"/>
      <c r="EG551" s="559"/>
      <c r="EH551" s="559"/>
      <c r="EI551" s="559"/>
      <c r="EJ551" s="559"/>
      <c r="EK551" s="559"/>
      <c r="EL551" s="559"/>
      <c r="EM551" s="559"/>
      <c r="EN551" s="559"/>
      <c r="EO551" s="560"/>
      <c r="EP551" s="196"/>
      <c r="ES551" s="573"/>
      <c r="ET551" s="574"/>
      <c r="EU551" s="574"/>
      <c r="EV551" s="574"/>
      <c r="EW551" s="574"/>
      <c r="EX551" s="574"/>
      <c r="EY551" s="574"/>
      <c r="EZ551" s="574"/>
      <c r="FA551" s="574"/>
      <c r="FB551" s="574"/>
      <c r="FC551" s="574"/>
      <c r="FD551" s="574"/>
      <c r="FE551" s="574"/>
      <c r="FF551" s="575"/>
    </row>
    <row r="552" spans="1:162" s="15" customFormat="1" ht="18" customHeight="1" thickBot="1" x14ac:dyDescent="0.45">
      <c r="A552" s="122"/>
      <c r="B552" s="122"/>
      <c r="C552" s="122"/>
      <c r="D552" s="122"/>
      <c r="E552" s="122"/>
      <c r="F552" s="581"/>
      <c r="G552" s="582"/>
      <c r="H552" s="582"/>
      <c r="I552" s="582"/>
      <c r="J552" s="582"/>
      <c r="K552" s="582"/>
      <c r="L552" s="582"/>
      <c r="M552" s="582"/>
      <c r="N552" s="582"/>
      <c r="O552" s="582"/>
      <c r="P552" s="582"/>
      <c r="Q552" s="582"/>
      <c r="R552" s="582"/>
      <c r="S552" s="582"/>
      <c r="T552" s="582"/>
      <c r="U552" s="582"/>
      <c r="V552" s="582"/>
      <c r="W552" s="582"/>
      <c r="X552" s="582"/>
      <c r="Y552" s="197"/>
      <c r="Z552" s="561"/>
      <c r="AA552" s="562"/>
      <c r="AB552" s="562"/>
      <c r="AC552" s="562"/>
      <c r="AD552" s="562"/>
      <c r="AE552" s="562"/>
      <c r="AF552" s="562"/>
      <c r="AG552" s="562"/>
      <c r="AH552" s="562"/>
      <c r="AI552" s="562"/>
      <c r="AJ552" s="562"/>
      <c r="AK552" s="562"/>
      <c r="AL552" s="562"/>
      <c r="AM552" s="562"/>
      <c r="AN552" s="562"/>
      <c r="AO552" s="562"/>
      <c r="AP552" s="562"/>
      <c r="AQ552" s="562"/>
      <c r="AR552" s="562"/>
      <c r="AS552" s="562"/>
      <c r="AT552" s="562"/>
      <c r="AU552" s="562"/>
      <c r="AV552" s="562"/>
      <c r="AW552" s="562"/>
      <c r="AX552" s="562"/>
      <c r="AY552" s="562"/>
      <c r="AZ552" s="562"/>
      <c r="BA552" s="562"/>
      <c r="BB552" s="562"/>
      <c r="BC552" s="562"/>
      <c r="BD552" s="562"/>
      <c r="BE552" s="562"/>
      <c r="BF552" s="562"/>
      <c r="BG552" s="562"/>
      <c r="BH552" s="562"/>
      <c r="BI552" s="562"/>
      <c r="BJ552" s="562"/>
      <c r="BK552" s="563"/>
      <c r="BL552" s="196"/>
      <c r="BO552" s="573"/>
      <c r="BP552" s="574"/>
      <c r="BQ552" s="574"/>
      <c r="BR552" s="574"/>
      <c r="BS552" s="574"/>
      <c r="BT552" s="574"/>
      <c r="BU552" s="574"/>
      <c r="BV552" s="574"/>
      <c r="BW552" s="574"/>
      <c r="BX552" s="574"/>
      <c r="BY552" s="574"/>
      <c r="BZ552" s="574"/>
      <c r="CA552" s="574"/>
      <c r="CB552" s="575"/>
      <c r="CE552" s="122"/>
      <c r="CF552" s="122"/>
      <c r="CG552" s="122"/>
      <c r="CH552" s="122"/>
      <c r="CI552" s="122"/>
      <c r="CJ552" s="581"/>
      <c r="CK552" s="582"/>
      <c r="CL552" s="582"/>
      <c r="CM552" s="582"/>
      <c r="CN552" s="582"/>
      <c r="CO552" s="582"/>
      <c r="CP552" s="582"/>
      <c r="CQ552" s="582"/>
      <c r="CR552" s="582"/>
      <c r="CS552" s="582"/>
      <c r="CT552" s="582"/>
      <c r="CU552" s="582"/>
      <c r="CV552" s="582"/>
      <c r="CW552" s="582"/>
      <c r="CX552" s="582"/>
      <c r="CY552" s="582"/>
      <c r="CZ552" s="582"/>
      <c r="DA552" s="582"/>
      <c r="DB552" s="582"/>
      <c r="DC552" s="197"/>
      <c r="DD552" s="561"/>
      <c r="DE552" s="562"/>
      <c r="DF552" s="562"/>
      <c r="DG552" s="562"/>
      <c r="DH552" s="562"/>
      <c r="DI552" s="562"/>
      <c r="DJ552" s="562"/>
      <c r="DK552" s="562"/>
      <c r="DL552" s="562"/>
      <c r="DM552" s="562"/>
      <c r="DN552" s="562"/>
      <c r="DO552" s="562"/>
      <c r="DP552" s="562"/>
      <c r="DQ552" s="562"/>
      <c r="DR552" s="562"/>
      <c r="DS552" s="562"/>
      <c r="DT552" s="562"/>
      <c r="DU552" s="562"/>
      <c r="DV552" s="562"/>
      <c r="DW552" s="562"/>
      <c r="DX552" s="562"/>
      <c r="DY552" s="562"/>
      <c r="DZ552" s="562"/>
      <c r="EA552" s="562"/>
      <c r="EB552" s="562"/>
      <c r="EC552" s="562"/>
      <c r="ED552" s="562"/>
      <c r="EE552" s="562"/>
      <c r="EF552" s="562"/>
      <c r="EG552" s="562"/>
      <c r="EH552" s="562"/>
      <c r="EI552" s="562"/>
      <c r="EJ552" s="562"/>
      <c r="EK552" s="562"/>
      <c r="EL552" s="562"/>
      <c r="EM552" s="562"/>
      <c r="EN552" s="562"/>
      <c r="EO552" s="563"/>
      <c r="EP552" s="196"/>
      <c r="ES552" s="573"/>
      <c r="ET552" s="574"/>
      <c r="EU552" s="574"/>
      <c r="EV552" s="574"/>
      <c r="EW552" s="574"/>
      <c r="EX552" s="574"/>
      <c r="EY552" s="574"/>
      <c r="EZ552" s="574"/>
      <c r="FA552" s="574"/>
      <c r="FB552" s="574"/>
      <c r="FC552" s="574"/>
      <c r="FD552" s="574"/>
      <c r="FE552" s="574"/>
      <c r="FF552" s="575"/>
    </row>
    <row r="553" spans="1:162" s="15" customFormat="1" ht="9.9499999999999993" customHeight="1" thickBot="1" x14ac:dyDescent="0.45">
      <c r="A553" s="122"/>
      <c r="B553" s="122"/>
      <c r="C553" s="122"/>
      <c r="D553" s="122"/>
      <c r="E553" s="122"/>
      <c r="F553" s="583"/>
      <c r="G553" s="584"/>
      <c r="H553" s="584"/>
      <c r="I553" s="584"/>
      <c r="J553" s="584"/>
      <c r="K553" s="584"/>
      <c r="L553" s="584"/>
      <c r="M553" s="584"/>
      <c r="N553" s="584"/>
      <c r="O553" s="584"/>
      <c r="P553" s="584"/>
      <c r="Q553" s="584"/>
      <c r="R553" s="584"/>
      <c r="S553" s="584"/>
      <c r="T553" s="584"/>
      <c r="U553" s="584"/>
      <c r="V553" s="584"/>
      <c r="W553" s="584"/>
      <c r="X553" s="584"/>
      <c r="Y553" s="195"/>
      <c r="Z553" s="195"/>
      <c r="AA553" s="194"/>
      <c r="AB553" s="192"/>
      <c r="AC553" s="193"/>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1"/>
      <c r="BC553" s="191"/>
      <c r="BD553" s="190"/>
      <c r="BE553" s="190"/>
      <c r="BF553" s="190"/>
      <c r="BG553" s="190"/>
      <c r="BH553" s="190"/>
      <c r="BI553" s="190"/>
      <c r="BJ553" s="190"/>
      <c r="BK553" s="190"/>
      <c r="BL553" s="189"/>
      <c r="BO553" s="576"/>
      <c r="BP553" s="577"/>
      <c r="BQ553" s="577"/>
      <c r="BR553" s="577"/>
      <c r="BS553" s="577"/>
      <c r="BT553" s="577"/>
      <c r="BU553" s="577"/>
      <c r="BV553" s="577"/>
      <c r="BW553" s="577"/>
      <c r="BX553" s="577"/>
      <c r="BY553" s="577"/>
      <c r="BZ553" s="577"/>
      <c r="CA553" s="577"/>
      <c r="CB553" s="578"/>
      <c r="CE553" s="122"/>
      <c r="CF553" s="122"/>
      <c r="CG553" s="122"/>
      <c r="CH553" s="122"/>
      <c r="CI553" s="122"/>
      <c r="CJ553" s="583"/>
      <c r="CK553" s="584"/>
      <c r="CL553" s="584"/>
      <c r="CM553" s="584"/>
      <c r="CN553" s="584"/>
      <c r="CO553" s="584"/>
      <c r="CP553" s="584"/>
      <c r="CQ553" s="584"/>
      <c r="CR553" s="584"/>
      <c r="CS553" s="584"/>
      <c r="CT553" s="584"/>
      <c r="CU553" s="584"/>
      <c r="CV553" s="584"/>
      <c r="CW553" s="584"/>
      <c r="CX553" s="584"/>
      <c r="CY553" s="584"/>
      <c r="CZ553" s="584"/>
      <c r="DA553" s="584"/>
      <c r="DB553" s="584"/>
      <c r="DC553" s="195"/>
      <c r="DD553" s="195"/>
      <c r="DE553" s="194"/>
      <c r="DF553" s="192"/>
      <c r="DG553" s="193"/>
      <c r="DH553" s="192"/>
      <c r="DI553" s="192"/>
      <c r="DJ553" s="192"/>
      <c r="DK553" s="192"/>
      <c r="DL553" s="192"/>
      <c r="DM553" s="192"/>
      <c r="DN553" s="192"/>
      <c r="DO553" s="192"/>
      <c r="DP553" s="192"/>
      <c r="DQ553" s="192"/>
      <c r="DR553" s="192"/>
      <c r="DS553" s="192"/>
      <c r="DT553" s="192"/>
      <c r="DU553" s="192"/>
      <c r="DV553" s="192"/>
      <c r="DW553" s="192"/>
      <c r="DX553" s="192"/>
      <c r="DY553" s="192"/>
      <c r="DZ553" s="192"/>
      <c r="EA553" s="192"/>
      <c r="EB553" s="192"/>
      <c r="EC553" s="192"/>
      <c r="ED553" s="192"/>
      <c r="EE553" s="192"/>
      <c r="EF553" s="191"/>
      <c r="EG553" s="191"/>
      <c r="EH553" s="190"/>
      <c r="EI553" s="190"/>
      <c r="EJ553" s="190"/>
      <c r="EK553" s="190"/>
      <c r="EL553" s="190"/>
      <c r="EM553" s="190"/>
      <c r="EN553" s="190"/>
      <c r="EO553" s="190"/>
      <c r="EP553" s="189"/>
      <c r="ES553" s="576"/>
      <c r="ET553" s="577"/>
      <c r="EU553" s="577"/>
      <c r="EV553" s="577"/>
      <c r="EW553" s="577"/>
      <c r="EX553" s="577"/>
      <c r="EY553" s="577"/>
      <c r="EZ553" s="577"/>
      <c r="FA553" s="577"/>
      <c r="FB553" s="577"/>
      <c r="FC553" s="577"/>
      <c r="FD553" s="577"/>
      <c r="FE553" s="577"/>
      <c r="FF553" s="578"/>
    </row>
    <row r="554" spans="1:162" s="15" customFormat="1" ht="9.9499999999999993" customHeight="1" thickBot="1" x14ac:dyDescent="0.45">
      <c r="A554" s="122"/>
      <c r="B554" s="122"/>
      <c r="C554" s="122"/>
      <c r="D554" s="122"/>
      <c r="E554" s="122"/>
      <c r="F554" s="208"/>
      <c r="G554" s="205"/>
      <c r="H554" s="205"/>
      <c r="I554" s="205"/>
      <c r="J554" s="205"/>
      <c r="K554" s="205"/>
      <c r="L554" s="205"/>
      <c r="M554" s="205"/>
      <c r="N554" s="205"/>
      <c r="O554" s="205"/>
      <c r="P554" s="205"/>
      <c r="Q554" s="205"/>
      <c r="R554" s="205"/>
      <c r="S554" s="205"/>
      <c r="T554" s="205"/>
      <c r="U554" s="205"/>
      <c r="V554" s="205"/>
      <c r="W554" s="205"/>
      <c r="X554" s="205"/>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O554" s="204"/>
      <c r="BP554" s="204"/>
      <c r="BQ554" s="204"/>
      <c r="BR554" s="204"/>
      <c r="BS554" s="204"/>
      <c r="BT554" s="204"/>
      <c r="BU554" s="204"/>
      <c r="BV554" s="204"/>
      <c r="BW554" s="204"/>
      <c r="BX554" s="204"/>
      <c r="BY554" s="204"/>
      <c r="BZ554" s="204"/>
      <c r="CA554" s="204"/>
      <c r="CB554" s="18"/>
      <c r="CE554" s="122"/>
      <c r="CF554" s="122"/>
      <c r="CG554" s="122"/>
      <c r="CH554" s="122"/>
      <c r="CI554" s="122"/>
      <c r="CJ554" s="208"/>
      <c r="CK554" s="205"/>
      <c r="CL554" s="205"/>
      <c r="CM554" s="205"/>
      <c r="CN554" s="205"/>
      <c r="CO554" s="205"/>
      <c r="CP554" s="205"/>
      <c r="CQ554" s="205"/>
      <c r="CR554" s="205"/>
      <c r="CS554" s="205"/>
      <c r="CT554" s="205"/>
      <c r="CU554" s="205"/>
      <c r="CV554" s="205"/>
      <c r="CW554" s="205"/>
      <c r="CX554" s="205"/>
      <c r="CY554" s="205"/>
      <c r="CZ554" s="205"/>
      <c r="DA554" s="205"/>
      <c r="DB554" s="205"/>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S554" s="204"/>
      <c r="ET554" s="204"/>
      <c r="EU554" s="204"/>
      <c r="EV554" s="204"/>
      <c r="EW554" s="204"/>
      <c r="EX554" s="204"/>
      <c r="EY554" s="204"/>
      <c r="EZ554" s="204"/>
      <c r="FA554" s="204"/>
      <c r="FB554" s="204"/>
      <c r="FC554" s="204"/>
      <c r="FD554" s="204"/>
      <c r="FE554" s="204"/>
      <c r="FF554" s="18"/>
    </row>
    <row r="555" spans="1:162" s="15" customFormat="1" ht="9.9499999999999993" customHeight="1" thickBot="1" x14ac:dyDescent="0.45">
      <c r="A555" s="122"/>
      <c r="B555" s="122"/>
      <c r="C555" s="122"/>
      <c r="D555" s="122"/>
      <c r="E555" s="122"/>
      <c r="F555" s="579" t="s">
        <v>266</v>
      </c>
      <c r="G555" s="580"/>
      <c r="H555" s="580"/>
      <c r="I555" s="580"/>
      <c r="J555" s="580"/>
      <c r="K555" s="580"/>
      <c r="L555" s="580"/>
      <c r="M555" s="580"/>
      <c r="N555" s="580"/>
      <c r="O555" s="580"/>
      <c r="P555" s="580"/>
      <c r="Q555" s="580"/>
      <c r="R555" s="580"/>
      <c r="S555" s="580"/>
      <c r="T555" s="580"/>
      <c r="U555" s="580"/>
      <c r="V555" s="580"/>
      <c r="W555" s="580"/>
      <c r="X555" s="580"/>
      <c r="Y555" s="203"/>
      <c r="Z555" s="203"/>
      <c r="AA555" s="202"/>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201"/>
      <c r="AW555" s="201"/>
      <c r="AX555" s="201"/>
      <c r="AY555" s="201"/>
      <c r="AZ555" s="201"/>
      <c r="BA555" s="201"/>
      <c r="BB555" s="200"/>
      <c r="BC555" s="200"/>
      <c r="BD555" s="199"/>
      <c r="BE555" s="199"/>
      <c r="BF555" s="199"/>
      <c r="BG555" s="199"/>
      <c r="BH555" s="199"/>
      <c r="BI555" s="199"/>
      <c r="BJ555" s="199"/>
      <c r="BK555" s="199"/>
      <c r="BL555" s="198"/>
      <c r="BO555" s="570"/>
      <c r="BP555" s="571"/>
      <c r="BQ555" s="571"/>
      <c r="BR555" s="571"/>
      <c r="BS555" s="571"/>
      <c r="BT555" s="571"/>
      <c r="BU555" s="571"/>
      <c r="BV555" s="571"/>
      <c r="BW555" s="571"/>
      <c r="BX555" s="571"/>
      <c r="BY555" s="571"/>
      <c r="BZ555" s="571"/>
      <c r="CA555" s="571"/>
      <c r="CB555" s="572"/>
      <c r="CE555" s="122"/>
      <c r="CF555" s="122"/>
      <c r="CG555" s="122"/>
      <c r="CH555" s="122"/>
      <c r="CI555" s="122"/>
      <c r="CJ555" s="579" t="s">
        <v>266</v>
      </c>
      <c r="CK555" s="580"/>
      <c r="CL555" s="580"/>
      <c r="CM555" s="580"/>
      <c r="CN555" s="580"/>
      <c r="CO555" s="580"/>
      <c r="CP555" s="580"/>
      <c r="CQ555" s="580"/>
      <c r="CR555" s="580"/>
      <c r="CS555" s="580"/>
      <c r="CT555" s="580"/>
      <c r="CU555" s="580"/>
      <c r="CV555" s="580"/>
      <c r="CW555" s="580"/>
      <c r="CX555" s="580"/>
      <c r="CY555" s="580"/>
      <c r="CZ555" s="580"/>
      <c r="DA555" s="580"/>
      <c r="DB555" s="580"/>
      <c r="DC555" s="203"/>
      <c r="DD555" s="203"/>
      <c r="DE555" s="202"/>
      <c r="DF555" s="201"/>
      <c r="DG555" s="201"/>
      <c r="DH555" s="201"/>
      <c r="DI555" s="201"/>
      <c r="DJ555" s="201"/>
      <c r="DK555" s="201"/>
      <c r="DL555" s="201"/>
      <c r="DM555" s="201"/>
      <c r="DN555" s="201"/>
      <c r="DO555" s="201"/>
      <c r="DP555" s="201"/>
      <c r="DQ555" s="201"/>
      <c r="DR555" s="201"/>
      <c r="DS555" s="201"/>
      <c r="DT555" s="201"/>
      <c r="DU555" s="201"/>
      <c r="DV555" s="201"/>
      <c r="DW555" s="201"/>
      <c r="DX555" s="201"/>
      <c r="DY555" s="201"/>
      <c r="DZ555" s="201"/>
      <c r="EA555" s="201"/>
      <c r="EB555" s="201"/>
      <c r="EC555" s="201"/>
      <c r="ED555" s="201"/>
      <c r="EE555" s="201"/>
      <c r="EF555" s="200"/>
      <c r="EG555" s="200"/>
      <c r="EH555" s="199"/>
      <c r="EI555" s="199"/>
      <c r="EJ555" s="199"/>
      <c r="EK555" s="199"/>
      <c r="EL555" s="199"/>
      <c r="EM555" s="199"/>
      <c r="EN555" s="199"/>
      <c r="EO555" s="199"/>
      <c r="EP555" s="198"/>
      <c r="ES555" s="570" t="s">
        <v>611</v>
      </c>
      <c r="ET555" s="571"/>
      <c r="EU555" s="571"/>
      <c r="EV555" s="571"/>
      <c r="EW555" s="571"/>
      <c r="EX555" s="571"/>
      <c r="EY555" s="571"/>
      <c r="EZ555" s="571"/>
      <c r="FA555" s="571"/>
      <c r="FB555" s="571"/>
      <c r="FC555" s="571"/>
      <c r="FD555" s="571"/>
      <c r="FE555" s="571"/>
      <c r="FF555" s="572"/>
    </row>
    <row r="556" spans="1:162" s="15" customFormat="1" ht="18" customHeight="1" x14ac:dyDescent="0.4">
      <c r="A556" s="122"/>
      <c r="B556" s="122"/>
      <c r="C556" s="122"/>
      <c r="D556" s="122"/>
      <c r="E556" s="122"/>
      <c r="F556" s="581"/>
      <c r="G556" s="582"/>
      <c r="H556" s="582"/>
      <c r="I556" s="582"/>
      <c r="J556" s="582"/>
      <c r="K556" s="582"/>
      <c r="L556" s="582"/>
      <c r="M556" s="582"/>
      <c r="N556" s="582"/>
      <c r="O556" s="582"/>
      <c r="P556" s="582"/>
      <c r="Q556" s="582"/>
      <c r="R556" s="582"/>
      <c r="S556" s="582"/>
      <c r="T556" s="582"/>
      <c r="U556" s="582"/>
      <c r="V556" s="582"/>
      <c r="W556" s="582"/>
      <c r="X556" s="582"/>
      <c r="Y556" s="197"/>
      <c r="Z556" s="555" t="s">
        <v>265</v>
      </c>
      <c r="AA556" s="556"/>
      <c r="AB556" s="556"/>
      <c r="AC556" s="556"/>
      <c r="AD556" s="556"/>
      <c r="AE556" s="556"/>
      <c r="AF556" s="556"/>
      <c r="AG556" s="556"/>
      <c r="AH556" s="556"/>
      <c r="AI556" s="556"/>
      <c r="AJ556" s="556"/>
      <c r="AK556" s="556"/>
      <c r="AL556" s="556"/>
      <c r="AM556" s="556"/>
      <c r="AN556" s="556"/>
      <c r="AO556" s="556"/>
      <c r="AP556" s="556"/>
      <c r="AQ556" s="556"/>
      <c r="AR556" s="556"/>
      <c r="AS556" s="556"/>
      <c r="AT556" s="556"/>
      <c r="AU556" s="556"/>
      <c r="AV556" s="556"/>
      <c r="AW556" s="556"/>
      <c r="AX556" s="556"/>
      <c r="AY556" s="556"/>
      <c r="AZ556" s="556"/>
      <c r="BA556" s="556"/>
      <c r="BB556" s="556"/>
      <c r="BC556" s="556"/>
      <c r="BD556" s="556"/>
      <c r="BE556" s="556"/>
      <c r="BF556" s="556"/>
      <c r="BG556" s="556"/>
      <c r="BH556" s="556"/>
      <c r="BI556" s="556"/>
      <c r="BJ556" s="556"/>
      <c r="BK556" s="557"/>
      <c r="BL556" s="196"/>
      <c r="BO556" s="573"/>
      <c r="BP556" s="574"/>
      <c r="BQ556" s="574"/>
      <c r="BR556" s="574"/>
      <c r="BS556" s="574"/>
      <c r="BT556" s="574"/>
      <c r="BU556" s="574"/>
      <c r="BV556" s="574"/>
      <c r="BW556" s="574"/>
      <c r="BX556" s="574"/>
      <c r="BY556" s="574"/>
      <c r="BZ556" s="574"/>
      <c r="CA556" s="574"/>
      <c r="CB556" s="575"/>
      <c r="CE556" s="122"/>
      <c r="CF556" s="122"/>
      <c r="CG556" s="122"/>
      <c r="CH556" s="122"/>
      <c r="CI556" s="122"/>
      <c r="CJ556" s="581"/>
      <c r="CK556" s="582"/>
      <c r="CL556" s="582"/>
      <c r="CM556" s="582"/>
      <c r="CN556" s="582"/>
      <c r="CO556" s="582"/>
      <c r="CP556" s="582"/>
      <c r="CQ556" s="582"/>
      <c r="CR556" s="582"/>
      <c r="CS556" s="582"/>
      <c r="CT556" s="582"/>
      <c r="CU556" s="582"/>
      <c r="CV556" s="582"/>
      <c r="CW556" s="582"/>
      <c r="CX556" s="582"/>
      <c r="CY556" s="582"/>
      <c r="CZ556" s="582"/>
      <c r="DA556" s="582"/>
      <c r="DB556" s="582"/>
      <c r="DC556" s="197"/>
      <c r="DD556" s="555" t="s">
        <v>265</v>
      </c>
      <c r="DE556" s="556"/>
      <c r="DF556" s="556"/>
      <c r="DG556" s="556"/>
      <c r="DH556" s="556"/>
      <c r="DI556" s="556"/>
      <c r="DJ556" s="556"/>
      <c r="DK556" s="556"/>
      <c r="DL556" s="556"/>
      <c r="DM556" s="556"/>
      <c r="DN556" s="556"/>
      <c r="DO556" s="556"/>
      <c r="DP556" s="556"/>
      <c r="DQ556" s="556"/>
      <c r="DR556" s="556"/>
      <c r="DS556" s="556"/>
      <c r="DT556" s="556"/>
      <c r="DU556" s="556"/>
      <c r="DV556" s="556"/>
      <c r="DW556" s="556"/>
      <c r="DX556" s="556"/>
      <c r="DY556" s="556"/>
      <c r="DZ556" s="556"/>
      <c r="EA556" s="556"/>
      <c r="EB556" s="556"/>
      <c r="EC556" s="556"/>
      <c r="ED556" s="556"/>
      <c r="EE556" s="556"/>
      <c r="EF556" s="556"/>
      <c r="EG556" s="556"/>
      <c r="EH556" s="556"/>
      <c r="EI556" s="556"/>
      <c r="EJ556" s="556"/>
      <c r="EK556" s="556"/>
      <c r="EL556" s="556"/>
      <c r="EM556" s="556"/>
      <c r="EN556" s="556"/>
      <c r="EO556" s="557"/>
      <c r="EP556" s="196"/>
      <c r="ES556" s="573"/>
      <c r="ET556" s="574"/>
      <c r="EU556" s="574"/>
      <c r="EV556" s="574"/>
      <c r="EW556" s="574"/>
      <c r="EX556" s="574"/>
      <c r="EY556" s="574"/>
      <c r="EZ556" s="574"/>
      <c r="FA556" s="574"/>
      <c r="FB556" s="574"/>
      <c r="FC556" s="574"/>
      <c r="FD556" s="574"/>
      <c r="FE556" s="574"/>
      <c r="FF556" s="575"/>
    </row>
    <row r="557" spans="1:162" s="15" customFormat="1" ht="18" customHeight="1" x14ac:dyDescent="0.4">
      <c r="A557" s="122"/>
      <c r="B557" s="122"/>
      <c r="C557" s="122"/>
      <c r="D557" s="122"/>
      <c r="E557" s="122"/>
      <c r="F557" s="581"/>
      <c r="G557" s="582"/>
      <c r="H557" s="582"/>
      <c r="I557" s="582"/>
      <c r="J557" s="582"/>
      <c r="K557" s="582"/>
      <c r="L557" s="582"/>
      <c r="M557" s="582"/>
      <c r="N557" s="582"/>
      <c r="O557" s="582"/>
      <c r="P557" s="582"/>
      <c r="Q557" s="582"/>
      <c r="R557" s="582"/>
      <c r="S557" s="582"/>
      <c r="T557" s="582"/>
      <c r="U557" s="582"/>
      <c r="V557" s="582"/>
      <c r="W557" s="582"/>
      <c r="X557" s="582"/>
      <c r="Y557" s="197"/>
      <c r="Z557" s="558"/>
      <c r="AA557" s="559"/>
      <c r="AB557" s="559"/>
      <c r="AC557" s="559"/>
      <c r="AD557" s="559"/>
      <c r="AE557" s="559"/>
      <c r="AF557" s="559"/>
      <c r="AG557" s="559"/>
      <c r="AH557" s="559"/>
      <c r="AI557" s="559"/>
      <c r="AJ557" s="559"/>
      <c r="AK557" s="559"/>
      <c r="AL557" s="559"/>
      <c r="AM557" s="559"/>
      <c r="AN557" s="559"/>
      <c r="AO557" s="559"/>
      <c r="AP557" s="559"/>
      <c r="AQ557" s="559"/>
      <c r="AR557" s="559"/>
      <c r="AS557" s="559"/>
      <c r="AT557" s="559"/>
      <c r="AU557" s="559"/>
      <c r="AV557" s="559"/>
      <c r="AW557" s="559"/>
      <c r="AX557" s="559"/>
      <c r="AY557" s="559"/>
      <c r="AZ557" s="559"/>
      <c r="BA557" s="559"/>
      <c r="BB557" s="559"/>
      <c r="BC557" s="559"/>
      <c r="BD557" s="559"/>
      <c r="BE557" s="559"/>
      <c r="BF557" s="559"/>
      <c r="BG557" s="559"/>
      <c r="BH557" s="559"/>
      <c r="BI557" s="559"/>
      <c r="BJ557" s="559"/>
      <c r="BK557" s="560"/>
      <c r="BL557" s="196"/>
      <c r="BO557" s="573"/>
      <c r="BP557" s="574"/>
      <c r="BQ557" s="574"/>
      <c r="BR557" s="574"/>
      <c r="BS557" s="574"/>
      <c r="BT557" s="574"/>
      <c r="BU557" s="574"/>
      <c r="BV557" s="574"/>
      <c r="BW557" s="574"/>
      <c r="BX557" s="574"/>
      <c r="BY557" s="574"/>
      <c r="BZ557" s="574"/>
      <c r="CA557" s="574"/>
      <c r="CB557" s="575"/>
      <c r="CE557" s="122"/>
      <c r="CF557" s="122"/>
      <c r="CG557" s="122"/>
      <c r="CH557" s="122"/>
      <c r="CI557" s="122"/>
      <c r="CJ557" s="581"/>
      <c r="CK557" s="582"/>
      <c r="CL557" s="582"/>
      <c r="CM557" s="582"/>
      <c r="CN557" s="582"/>
      <c r="CO557" s="582"/>
      <c r="CP557" s="582"/>
      <c r="CQ557" s="582"/>
      <c r="CR557" s="582"/>
      <c r="CS557" s="582"/>
      <c r="CT557" s="582"/>
      <c r="CU557" s="582"/>
      <c r="CV557" s="582"/>
      <c r="CW557" s="582"/>
      <c r="CX557" s="582"/>
      <c r="CY557" s="582"/>
      <c r="CZ557" s="582"/>
      <c r="DA557" s="582"/>
      <c r="DB557" s="582"/>
      <c r="DC557" s="197"/>
      <c r="DD557" s="558"/>
      <c r="DE557" s="559"/>
      <c r="DF557" s="559"/>
      <c r="DG557" s="559"/>
      <c r="DH557" s="559"/>
      <c r="DI557" s="559"/>
      <c r="DJ557" s="559"/>
      <c r="DK557" s="559"/>
      <c r="DL557" s="559"/>
      <c r="DM557" s="559"/>
      <c r="DN557" s="559"/>
      <c r="DO557" s="559"/>
      <c r="DP557" s="559"/>
      <c r="DQ557" s="559"/>
      <c r="DR557" s="559"/>
      <c r="DS557" s="559"/>
      <c r="DT557" s="559"/>
      <c r="DU557" s="559"/>
      <c r="DV557" s="559"/>
      <c r="DW557" s="559"/>
      <c r="DX557" s="559"/>
      <c r="DY557" s="559"/>
      <c r="DZ557" s="559"/>
      <c r="EA557" s="559"/>
      <c r="EB557" s="559"/>
      <c r="EC557" s="559"/>
      <c r="ED557" s="559"/>
      <c r="EE557" s="559"/>
      <c r="EF557" s="559"/>
      <c r="EG557" s="559"/>
      <c r="EH557" s="559"/>
      <c r="EI557" s="559"/>
      <c r="EJ557" s="559"/>
      <c r="EK557" s="559"/>
      <c r="EL557" s="559"/>
      <c r="EM557" s="559"/>
      <c r="EN557" s="559"/>
      <c r="EO557" s="560"/>
      <c r="EP557" s="196"/>
      <c r="ES557" s="573"/>
      <c r="ET557" s="574"/>
      <c r="EU557" s="574"/>
      <c r="EV557" s="574"/>
      <c r="EW557" s="574"/>
      <c r="EX557" s="574"/>
      <c r="EY557" s="574"/>
      <c r="EZ557" s="574"/>
      <c r="FA557" s="574"/>
      <c r="FB557" s="574"/>
      <c r="FC557" s="574"/>
      <c r="FD557" s="574"/>
      <c r="FE557" s="574"/>
      <c r="FF557" s="575"/>
    </row>
    <row r="558" spans="1:162" s="15" customFormat="1" ht="18" customHeight="1" thickBot="1" x14ac:dyDescent="0.45">
      <c r="A558" s="122"/>
      <c r="B558" s="122"/>
      <c r="C558" s="122"/>
      <c r="D558" s="122"/>
      <c r="E558" s="122"/>
      <c r="F558" s="581"/>
      <c r="G558" s="582"/>
      <c r="H558" s="582"/>
      <c r="I558" s="582"/>
      <c r="J558" s="582"/>
      <c r="K558" s="582"/>
      <c r="L558" s="582"/>
      <c r="M558" s="582"/>
      <c r="N558" s="582"/>
      <c r="O558" s="582"/>
      <c r="P558" s="582"/>
      <c r="Q558" s="582"/>
      <c r="R558" s="582"/>
      <c r="S558" s="582"/>
      <c r="T558" s="582"/>
      <c r="U558" s="582"/>
      <c r="V558" s="582"/>
      <c r="W558" s="582"/>
      <c r="X558" s="582"/>
      <c r="Y558" s="197"/>
      <c r="Z558" s="561"/>
      <c r="AA558" s="562"/>
      <c r="AB558" s="562"/>
      <c r="AC558" s="562"/>
      <c r="AD558" s="562"/>
      <c r="AE558" s="562"/>
      <c r="AF558" s="562"/>
      <c r="AG558" s="562"/>
      <c r="AH558" s="562"/>
      <c r="AI558" s="562"/>
      <c r="AJ558" s="562"/>
      <c r="AK558" s="562"/>
      <c r="AL558" s="562"/>
      <c r="AM558" s="562"/>
      <c r="AN558" s="562"/>
      <c r="AO558" s="562"/>
      <c r="AP558" s="562"/>
      <c r="AQ558" s="562"/>
      <c r="AR558" s="562"/>
      <c r="AS558" s="562"/>
      <c r="AT558" s="562"/>
      <c r="AU558" s="562"/>
      <c r="AV558" s="562"/>
      <c r="AW558" s="562"/>
      <c r="AX558" s="562"/>
      <c r="AY558" s="562"/>
      <c r="AZ558" s="562"/>
      <c r="BA558" s="562"/>
      <c r="BB558" s="562"/>
      <c r="BC558" s="562"/>
      <c r="BD558" s="562"/>
      <c r="BE558" s="562"/>
      <c r="BF558" s="562"/>
      <c r="BG558" s="562"/>
      <c r="BH558" s="562"/>
      <c r="BI558" s="562"/>
      <c r="BJ558" s="562"/>
      <c r="BK558" s="563"/>
      <c r="BL558" s="196"/>
      <c r="BO558" s="573"/>
      <c r="BP558" s="574"/>
      <c r="BQ558" s="574"/>
      <c r="BR558" s="574"/>
      <c r="BS558" s="574"/>
      <c r="BT558" s="574"/>
      <c r="BU558" s="574"/>
      <c r="BV558" s="574"/>
      <c r="BW558" s="574"/>
      <c r="BX558" s="574"/>
      <c r="BY558" s="574"/>
      <c r="BZ558" s="574"/>
      <c r="CA558" s="574"/>
      <c r="CB558" s="575"/>
      <c r="CE558" s="122"/>
      <c r="CF558" s="122"/>
      <c r="CG558" s="122"/>
      <c r="CH558" s="122"/>
      <c r="CI558" s="122"/>
      <c r="CJ558" s="581"/>
      <c r="CK558" s="582"/>
      <c r="CL558" s="582"/>
      <c r="CM558" s="582"/>
      <c r="CN558" s="582"/>
      <c r="CO558" s="582"/>
      <c r="CP558" s="582"/>
      <c r="CQ558" s="582"/>
      <c r="CR558" s="582"/>
      <c r="CS558" s="582"/>
      <c r="CT558" s="582"/>
      <c r="CU558" s="582"/>
      <c r="CV558" s="582"/>
      <c r="CW558" s="582"/>
      <c r="CX558" s="582"/>
      <c r="CY558" s="582"/>
      <c r="CZ558" s="582"/>
      <c r="DA558" s="582"/>
      <c r="DB558" s="582"/>
      <c r="DC558" s="197"/>
      <c r="DD558" s="561"/>
      <c r="DE558" s="562"/>
      <c r="DF558" s="562"/>
      <c r="DG558" s="562"/>
      <c r="DH558" s="562"/>
      <c r="DI558" s="562"/>
      <c r="DJ558" s="562"/>
      <c r="DK558" s="562"/>
      <c r="DL558" s="562"/>
      <c r="DM558" s="562"/>
      <c r="DN558" s="562"/>
      <c r="DO558" s="562"/>
      <c r="DP558" s="562"/>
      <c r="DQ558" s="562"/>
      <c r="DR558" s="562"/>
      <c r="DS558" s="562"/>
      <c r="DT558" s="562"/>
      <c r="DU558" s="562"/>
      <c r="DV558" s="562"/>
      <c r="DW558" s="562"/>
      <c r="DX558" s="562"/>
      <c r="DY558" s="562"/>
      <c r="DZ558" s="562"/>
      <c r="EA558" s="562"/>
      <c r="EB558" s="562"/>
      <c r="EC558" s="562"/>
      <c r="ED558" s="562"/>
      <c r="EE558" s="562"/>
      <c r="EF558" s="562"/>
      <c r="EG558" s="562"/>
      <c r="EH558" s="562"/>
      <c r="EI558" s="562"/>
      <c r="EJ558" s="562"/>
      <c r="EK558" s="562"/>
      <c r="EL558" s="562"/>
      <c r="EM558" s="562"/>
      <c r="EN558" s="562"/>
      <c r="EO558" s="563"/>
      <c r="EP558" s="196"/>
      <c r="ES558" s="573"/>
      <c r="ET558" s="574"/>
      <c r="EU558" s="574"/>
      <c r="EV558" s="574"/>
      <c r="EW558" s="574"/>
      <c r="EX558" s="574"/>
      <c r="EY558" s="574"/>
      <c r="EZ558" s="574"/>
      <c r="FA558" s="574"/>
      <c r="FB558" s="574"/>
      <c r="FC558" s="574"/>
      <c r="FD558" s="574"/>
      <c r="FE558" s="574"/>
      <c r="FF558" s="575"/>
    </row>
    <row r="559" spans="1:162" s="15" customFormat="1" ht="9.9499999999999993" customHeight="1" thickBot="1" x14ac:dyDescent="0.45">
      <c r="A559" s="122"/>
      <c r="B559" s="122"/>
      <c r="C559" s="122"/>
      <c r="D559" s="122"/>
      <c r="E559" s="122"/>
      <c r="F559" s="583"/>
      <c r="G559" s="584"/>
      <c r="H559" s="584"/>
      <c r="I559" s="584"/>
      <c r="J559" s="584"/>
      <c r="K559" s="584"/>
      <c r="L559" s="584"/>
      <c r="M559" s="584"/>
      <c r="N559" s="584"/>
      <c r="O559" s="584"/>
      <c r="P559" s="584"/>
      <c r="Q559" s="584"/>
      <c r="R559" s="584"/>
      <c r="S559" s="584"/>
      <c r="T559" s="584"/>
      <c r="U559" s="584"/>
      <c r="V559" s="584"/>
      <c r="W559" s="584"/>
      <c r="X559" s="584"/>
      <c r="Y559" s="195"/>
      <c r="Z559" s="195"/>
      <c r="AA559" s="194"/>
      <c r="AB559" s="192"/>
      <c r="AC559" s="193"/>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1"/>
      <c r="BC559" s="191"/>
      <c r="BD559" s="190"/>
      <c r="BE559" s="190"/>
      <c r="BF559" s="190"/>
      <c r="BG559" s="190"/>
      <c r="BH559" s="190"/>
      <c r="BI559" s="190"/>
      <c r="BJ559" s="190"/>
      <c r="BK559" s="190"/>
      <c r="BL559" s="189"/>
      <c r="BO559" s="576"/>
      <c r="BP559" s="577"/>
      <c r="BQ559" s="577"/>
      <c r="BR559" s="577"/>
      <c r="BS559" s="577"/>
      <c r="BT559" s="577"/>
      <c r="BU559" s="577"/>
      <c r="BV559" s="577"/>
      <c r="BW559" s="577"/>
      <c r="BX559" s="577"/>
      <c r="BY559" s="577"/>
      <c r="BZ559" s="577"/>
      <c r="CA559" s="577"/>
      <c r="CB559" s="578"/>
      <c r="CE559" s="122"/>
      <c r="CF559" s="122"/>
      <c r="CG559" s="122"/>
      <c r="CH559" s="122"/>
      <c r="CI559" s="122"/>
      <c r="CJ559" s="583"/>
      <c r="CK559" s="584"/>
      <c r="CL559" s="584"/>
      <c r="CM559" s="584"/>
      <c r="CN559" s="584"/>
      <c r="CO559" s="584"/>
      <c r="CP559" s="584"/>
      <c r="CQ559" s="584"/>
      <c r="CR559" s="584"/>
      <c r="CS559" s="584"/>
      <c r="CT559" s="584"/>
      <c r="CU559" s="584"/>
      <c r="CV559" s="584"/>
      <c r="CW559" s="584"/>
      <c r="CX559" s="584"/>
      <c r="CY559" s="584"/>
      <c r="CZ559" s="584"/>
      <c r="DA559" s="584"/>
      <c r="DB559" s="584"/>
      <c r="DC559" s="195"/>
      <c r="DD559" s="195"/>
      <c r="DE559" s="194"/>
      <c r="DF559" s="192"/>
      <c r="DG559" s="193"/>
      <c r="DH559" s="192"/>
      <c r="DI559" s="192"/>
      <c r="DJ559" s="192"/>
      <c r="DK559" s="192"/>
      <c r="DL559" s="192"/>
      <c r="DM559" s="192"/>
      <c r="DN559" s="192"/>
      <c r="DO559" s="192"/>
      <c r="DP559" s="192"/>
      <c r="DQ559" s="192"/>
      <c r="DR559" s="192"/>
      <c r="DS559" s="192"/>
      <c r="DT559" s="192"/>
      <c r="DU559" s="192"/>
      <c r="DV559" s="192"/>
      <c r="DW559" s="192"/>
      <c r="DX559" s="192"/>
      <c r="DY559" s="192"/>
      <c r="DZ559" s="192"/>
      <c r="EA559" s="192"/>
      <c r="EB559" s="192"/>
      <c r="EC559" s="192"/>
      <c r="ED559" s="192"/>
      <c r="EE559" s="192"/>
      <c r="EF559" s="191"/>
      <c r="EG559" s="191"/>
      <c r="EH559" s="190"/>
      <c r="EI559" s="190"/>
      <c r="EJ559" s="190"/>
      <c r="EK559" s="190"/>
      <c r="EL559" s="190"/>
      <c r="EM559" s="190"/>
      <c r="EN559" s="190"/>
      <c r="EO559" s="190"/>
      <c r="EP559" s="189"/>
      <c r="ES559" s="576"/>
      <c r="ET559" s="577"/>
      <c r="EU559" s="577"/>
      <c r="EV559" s="577"/>
      <c r="EW559" s="577"/>
      <c r="EX559" s="577"/>
      <c r="EY559" s="577"/>
      <c r="EZ559" s="577"/>
      <c r="FA559" s="577"/>
      <c r="FB559" s="577"/>
      <c r="FC559" s="577"/>
      <c r="FD559" s="577"/>
      <c r="FE559" s="577"/>
      <c r="FF559" s="578"/>
    </row>
    <row r="560" spans="1:162" s="15" customFormat="1" ht="9.9499999999999993" customHeight="1" thickBot="1" x14ac:dyDescent="0.45">
      <c r="A560" s="122"/>
      <c r="B560" s="122"/>
      <c r="C560" s="122"/>
      <c r="D560" s="122"/>
      <c r="E560" s="122"/>
      <c r="F560" s="208"/>
      <c r="G560" s="335"/>
      <c r="H560" s="335"/>
      <c r="I560" s="335"/>
      <c r="J560" s="335"/>
      <c r="K560" s="335"/>
      <c r="L560" s="335"/>
      <c r="M560" s="335"/>
      <c r="N560" s="335"/>
      <c r="O560" s="335"/>
      <c r="P560" s="335"/>
      <c r="Q560" s="335"/>
      <c r="R560" s="335"/>
      <c r="S560" s="335"/>
      <c r="T560" s="335"/>
      <c r="U560" s="335"/>
      <c r="V560" s="335"/>
      <c r="W560" s="209"/>
      <c r="X560" s="209"/>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O560" s="181"/>
      <c r="BP560" s="204"/>
      <c r="BQ560" s="204"/>
      <c r="BR560" s="181"/>
      <c r="BS560" s="181"/>
      <c r="BT560" s="181"/>
      <c r="BU560" s="181"/>
      <c r="BV560" s="181"/>
      <c r="BW560" s="181"/>
      <c r="BX560" s="181"/>
      <c r="BY560" s="181"/>
      <c r="BZ560" s="204"/>
      <c r="CA560" s="204"/>
      <c r="CB560" s="18"/>
      <c r="CE560" s="122"/>
      <c r="CF560" s="122"/>
      <c r="CG560" s="122"/>
      <c r="CH560" s="122"/>
      <c r="CI560" s="122"/>
      <c r="CJ560" s="208"/>
      <c r="CK560" s="335"/>
      <c r="CL560" s="335"/>
      <c r="CM560" s="335"/>
      <c r="CN560" s="335"/>
      <c r="CO560" s="335"/>
      <c r="CP560" s="335"/>
      <c r="CQ560" s="335"/>
      <c r="CR560" s="335"/>
      <c r="CS560" s="335"/>
      <c r="CT560" s="335"/>
      <c r="CU560" s="335"/>
      <c r="CV560" s="335"/>
      <c r="CW560" s="335"/>
      <c r="CX560" s="335"/>
      <c r="CY560" s="335"/>
      <c r="CZ560" s="335"/>
      <c r="DA560" s="209"/>
      <c r="DB560" s="209"/>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S560" s="181"/>
      <c r="ET560" s="204"/>
      <c r="EU560" s="204"/>
      <c r="EV560" s="181"/>
      <c r="EW560" s="181"/>
      <c r="EX560" s="181"/>
      <c r="EY560" s="181"/>
      <c r="EZ560" s="181"/>
      <c r="FA560" s="181"/>
      <c r="FB560" s="181"/>
      <c r="FC560" s="181"/>
      <c r="FD560" s="204"/>
      <c r="FE560" s="204"/>
      <c r="FF560" s="18"/>
    </row>
    <row r="561" spans="1:162" s="15" customFormat="1" ht="9.9499999999999993" customHeight="1" thickBot="1" x14ac:dyDescent="0.45">
      <c r="A561" s="122"/>
      <c r="B561" s="122"/>
      <c r="C561" s="122"/>
      <c r="D561" s="122"/>
      <c r="E561" s="122"/>
      <c r="F561" s="579" t="s">
        <v>665</v>
      </c>
      <c r="G561" s="580"/>
      <c r="H561" s="580"/>
      <c r="I561" s="580"/>
      <c r="J561" s="580"/>
      <c r="K561" s="580"/>
      <c r="L561" s="580"/>
      <c r="M561" s="580"/>
      <c r="N561" s="580"/>
      <c r="O561" s="580"/>
      <c r="P561" s="580"/>
      <c r="Q561" s="580"/>
      <c r="R561" s="580"/>
      <c r="S561" s="580"/>
      <c r="T561" s="580"/>
      <c r="U561" s="580"/>
      <c r="V561" s="580"/>
      <c r="W561" s="580"/>
      <c r="X561" s="580"/>
      <c r="Y561" s="203"/>
      <c r="Z561" s="203"/>
      <c r="AA561" s="202"/>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0"/>
      <c r="BC561" s="200"/>
      <c r="BD561" s="199"/>
      <c r="BE561" s="199"/>
      <c r="BF561" s="199"/>
      <c r="BG561" s="199"/>
      <c r="BH561" s="199"/>
      <c r="BI561" s="199"/>
      <c r="BJ561" s="199"/>
      <c r="BK561" s="199"/>
      <c r="BL561" s="198"/>
      <c r="BO561" s="570"/>
      <c r="BP561" s="571"/>
      <c r="BQ561" s="571"/>
      <c r="BR561" s="571"/>
      <c r="BS561" s="571"/>
      <c r="BT561" s="571"/>
      <c r="BU561" s="571"/>
      <c r="BV561" s="571"/>
      <c r="BW561" s="571"/>
      <c r="BX561" s="571"/>
      <c r="BY561" s="571"/>
      <c r="BZ561" s="571"/>
      <c r="CA561" s="571"/>
      <c r="CB561" s="572"/>
      <c r="CE561" s="122"/>
      <c r="CF561" s="122"/>
      <c r="CG561" s="122"/>
      <c r="CH561" s="122"/>
      <c r="CI561" s="122"/>
      <c r="CJ561" s="579" t="s">
        <v>665</v>
      </c>
      <c r="CK561" s="580"/>
      <c r="CL561" s="580"/>
      <c r="CM561" s="580"/>
      <c r="CN561" s="580"/>
      <c r="CO561" s="580"/>
      <c r="CP561" s="580"/>
      <c r="CQ561" s="580"/>
      <c r="CR561" s="580"/>
      <c r="CS561" s="580"/>
      <c r="CT561" s="580"/>
      <c r="CU561" s="580"/>
      <c r="CV561" s="580"/>
      <c r="CW561" s="580"/>
      <c r="CX561" s="580"/>
      <c r="CY561" s="580"/>
      <c r="CZ561" s="580"/>
      <c r="DA561" s="580"/>
      <c r="DB561" s="580"/>
      <c r="DC561" s="203"/>
      <c r="DD561" s="203"/>
      <c r="DE561" s="202"/>
      <c r="DF561" s="201"/>
      <c r="DG561" s="201"/>
      <c r="DH561" s="201"/>
      <c r="DI561" s="201"/>
      <c r="DJ561" s="201"/>
      <c r="DK561" s="201"/>
      <c r="DL561" s="201"/>
      <c r="DM561" s="201"/>
      <c r="DN561" s="201"/>
      <c r="DO561" s="201"/>
      <c r="DP561" s="201"/>
      <c r="DQ561" s="201"/>
      <c r="DR561" s="201"/>
      <c r="DS561" s="201"/>
      <c r="DT561" s="201"/>
      <c r="DU561" s="201"/>
      <c r="DV561" s="201"/>
      <c r="DW561" s="201"/>
      <c r="DX561" s="201"/>
      <c r="DY561" s="201"/>
      <c r="DZ561" s="201"/>
      <c r="EA561" s="201"/>
      <c r="EB561" s="201"/>
      <c r="EC561" s="201"/>
      <c r="ED561" s="201"/>
      <c r="EE561" s="201"/>
      <c r="EF561" s="200"/>
      <c r="EG561" s="200"/>
      <c r="EH561" s="199"/>
      <c r="EI561" s="199"/>
      <c r="EJ561" s="199"/>
      <c r="EK561" s="199"/>
      <c r="EL561" s="199"/>
      <c r="EM561" s="199"/>
      <c r="EN561" s="199"/>
      <c r="EO561" s="199"/>
      <c r="EP561" s="198"/>
      <c r="ES561" s="570" t="s">
        <v>611</v>
      </c>
      <c r="ET561" s="571"/>
      <c r="EU561" s="571"/>
      <c r="EV561" s="571"/>
      <c r="EW561" s="571"/>
      <c r="EX561" s="571"/>
      <c r="EY561" s="571"/>
      <c r="EZ561" s="571"/>
      <c r="FA561" s="571"/>
      <c r="FB561" s="571"/>
      <c r="FC561" s="571"/>
      <c r="FD561" s="571"/>
      <c r="FE561" s="571"/>
      <c r="FF561" s="572"/>
    </row>
    <row r="562" spans="1:162" s="15" customFormat="1" ht="18" customHeight="1" x14ac:dyDescent="0.4">
      <c r="A562" s="122"/>
      <c r="B562" s="122"/>
      <c r="C562" s="122"/>
      <c r="D562" s="122"/>
      <c r="E562" s="122"/>
      <c r="F562" s="581"/>
      <c r="G562" s="582"/>
      <c r="H562" s="582"/>
      <c r="I562" s="582"/>
      <c r="J562" s="582"/>
      <c r="K562" s="582"/>
      <c r="L562" s="582"/>
      <c r="M562" s="582"/>
      <c r="N562" s="582"/>
      <c r="O562" s="582"/>
      <c r="P562" s="582"/>
      <c r="Q562" s="582"/>
      <c r="R562" s="582"/>
      <c r="S562" s="582"/>
      <c r="T562" s="582"/>
      <c r="U562" s="582"/>
      <c r="V562" s="582"/>
      <c r="W562" s="582"/>
      <c r="X562" s="582"/>
      <c r="Y562" s="197"/>
      <c r="Z562" s="555" t="s">
        <v>264</v>
      </c>
      <c r="AA562" s="556"/>
      <c r="AB562" s="556"/>
      <c r="AC562" s="556"/>
      <c r="AD562" s="556"/>
      <c r="AE562" s="556"/>
      <c r="AF562" s="556"/>
      <c r="AG562" s="556"/>
      <c r="AH562" s="556"/>
      <c r="AI562" s="556"/>
      <c r="AJ562" s="556"/>
      <c r="AK562" s="556"/>
      <c r="AL562" s="556"/>
      <c r="AM562" s="556"/>
      <c r="AN562" s="556"/>
      <c r="AO562" s="556"/>
      <c r="AP562" s="556"/>
      <c r="AQ562" s="556"/>
      <c r="AR562" s="556"/>
      <c r="AS562" s="556"/>
      <c r="AT562" s="556"/>
      <c r="AU562" s="556"/>
      <c r="AV562" s="556"/>
      <c r="AW562" s="556"/>
      <c r="AX562" s="556"/>
      <c r="AY562" s="556"/>
      <c r="AZ562" s="556"/>
      <c r="BA562" s="556"/>
      <c r="BB562" s="556"/>
      <c r="BC562" s="556"/>
      <c r="BD562" s="556"/>
      <c r="BE562" s="556"/>
      <c r="BF562" s="556"/>
      <c r="BG562" s="556"/>
      <c r="BH562" s="556"/>
      <c r="BI562" s="556"/>
      <c r="BJ562" s="556"/>
      <c r="BK562" s="557"/>
      <c r="BL562" s="196"/>
      <c r="BO562" s="573"/>
      <c r="BP562" s="574"/>
      <c r="BQ562" s="574"/>
      <c r="BR562" s="574"/>
      <c r="BS562" s="574"/>
      <c r="BT562" s="574"/>
      <c r="BU562" s="574"/>
      <c r="BV562" s="574"/>
      <c r="BW562" s="574"/>
      <c r="BX562" s="574"/>
      <c r="BY562" s="574"/>
      <c r="BZ562" s="574"/>
      <c r="CA562" s="574"/>
      <c r="CB562" s="575"/>
      <c r="CE562" s="122"/>
      <c r="CF562" s="122"/>
      <c r="CG562" s="122"/>
      <c r="CH562" s="122"/>
      <c r="CI562" s="122"/>
      <c r="CJ562" s="581"/>
      <c r="CK562" s="582"/>
      <c r="CL562" s="582"/>
      <c r="CM562" s="582"/>
      <c r="CN562" s="582"/>
      <c r="CO562" s="582"/>
      <c r="CP562" s="582"/>
      <c r="CQ562" s="582"/>
      <c r="CR562" s="582"/>
      <c r="CS562" s="582"/>
      <c r="CT562" s="582"/>
      <c r="CU562" s="582"/>
      <c r="CV562" s="582"/>
      <c r="CW562" s="582"/>
      <c r="CX562" s="582"/>
      <c r="CY562" s="582"/>
      <c r="CZ562" s="582"/>
      <c r="DA562" s="582"/>
      <c r="DB562" s="582"/>
      <c r="DC562" s="197"/>
      <c r="DD562" s="555" t="s">
        <v>264</v>
      </c>
      <c r="DE562" s="556"/>
      <c r="DF562" s="556"/>
      <c r="DG562" s="556"/>
      <c r="DH562" s="556"/>
      <c r="DI562" s="556"/>
      <c r="DJ562" s="556"/>
      <c r="DK562" s="556"/>
      <c r="DL562" s="556"/>
      <c r="DM562" s="556"/>
      <c r="DN562" s="556"/>
      <c r="DO562" s="556"/>
      <c r="DP562" s="556"/>
      <c r="DQ562" s="556"/>
      <c r="DR562" s="556"/>
      <c r="DS562" s="556"/>
      <c r="DT562" s="556"/>
      <c r="DU562" s="556"/>
      <c r="DV562" s="556"/>
      <c r="DW562" s="556"/>
      <c r="DX562" s="556"/>
      <c r="DY562" s="556"/>
      <c r="DZ562" s="556"/>
      <c r="EA562" s="556"/>
      <c r="EB562" s="556"/>
      <c r="EC562" s="556"/>
      <c r="ED562" s="556"/>
      <c r="EE562" s="556"/>
      <c r="EF562" s="556"/>
      <c r="EG562" s="556"/>
      <c r="EH562" s="556"/>
      <c r="EI562" s="556"/>
      <c r="EJ562" s="556"/>
      <c r="EK562" s="556"/>
      <c r="EL562" s="556"/>
      <c r="EM562" s="556"/>
      <c r="EN562" s="556"/>
      <c r="EO562" s="557"/>
      <c r="EP562" s="196"/>
      <c r="ES562" s="573"/>
      <c r="ET562" s="574"/>
      <c r="EU562" s="574"/>
      <c r="EV562" s="574"/>
      <c r="EW562" s="574"/>
      <c r="EX562" s="574"/>
      <c r="EY562" s="574"/>
      <c r="EZ562" s="574"/>
      <c r="FA562" s="574"/>
      <c r="FB562" s="574"/>
      <c r="FC562" s="574"/>
      <c r="FD562" s="574"/>
      <c r="FE562" s="574"/>
      <c r="FF562" s="575"/>
    </row>
    <row r="563" spans="1:162" s="15" customFormat="1" ht="18" customHeight="1" x14ac:dyDescent="0.4">
      <c r="A563" s="122"/>
      <c r="B563" s="122"/>
      <c r="C563" s="122"/>
      <c r="D563" s="122"/>
      <c r="E563" s="122"/>
      <c r="F563" s="581"/>
      <c r="G563" s="582"/>
      <c r="H563" s="582"/>
      <c r="I563" s="582"/>
      <c r="J563" s="582"/>
      <c r="K563" s="582"/>
      <c r="L563" s="582"/>
      <c r="M563" s="582"/>
      <c r="N563" s="582"/>
      <c r="O563" s="582"/>
      <c r="P563" s="582"/>
      <c r="Q563" s="582"/>
      <c r="R563" s="582"/>
      <c r="S563" s="582"/>
      <c r="T563" s="582"/>
      <c r="U563" s="582"/>
      <c r="V563" s="582"/>
      <c r="W563" s="582"/>
      <c r="X563" s="582"/>
      <c r="Y563" s="197"/>
      <c r="Z563" s="558"/>
      <c r="AA563" s="559"/>
      <c r="AB563" s="559"/>
      <c r="AC563" s="559"/>
      <c r="AD563" s="559"/>
      <c r="AE563" s="559"/>
      <c r="AF563" s="559"/>
      <c r="AG563" s="559"/>
      <c r="AH563" s="559"/>
      <c r="AI563" s="559"/>
      <c r="AJ563" s="559"/>
      <c r="AK563" s="559"/>
      <c r="AL563" s="559"/>
      <c r="AM563" s="559"/>
      <c r="AN563" s="559"/>
      <c r="AO563" s="559"/>
      <c r="AP563" s="559"/>
      <c r="AQ563" s="559"/>
      <c r="AR563" s="559"/>
      <c r="AS563" s="559"/>
      <c r="AT563" s="559"/>
      <c r="AU563" s="559"/>
      <c r="AV563" s="559"/>
      <c r="AW563" s="559"/>
      <c r="AX563" s="559"/>
      <c r="AY563" s="559"/>
      <c r="AZ563" s="559"/>
      <c r="BA563" s="559"/>
      <c r="BB563" s="559"/>
      <c r="BC563" s="559"/>
      <c r="BD563" s="559"/>
      <c r="BE563" s="559"/>
      <c r="BF563" s="559"/>
      <c r="BG563" s="559"/>
      <c r="BH563" s="559"/>
      <c r="BI563" s="559"/>
      <c r="BJ563" s="559"/>
      <c r="BK563" s="560"/>
      <c r="BL563" s="196"/>
      <c r="BO563" s="573"/>
      <c r="BP563" s="574"/>
      <c r="BQ563" s="574"/>
      <c r="BR563" s="574"/>
      <c r="BS563" s="574"/>
      <c r="BT563" s="574"/>
      <c r="BU563" s="574"/>
      <c r="BV563" s="574"/>
      <c r="BW563" s="574"/>
      <c r="BX563" s="574"/>
      <c r="BY563" s="574"/>
      <c r="BZ563" s="574"/>
      <c r="CA563" s="574"/>
      <c r="CB563" s="575"/>
      <c r="CE563" s="122"/>
      <c r="CF563" s="122"/>
      <c r="CG563" s="122"/>
      <c r="CH563" s="122"/>
      <c r="CI563" s="122"/>
      <c r="CJ563" s="581"/>
      <c r="CK563" s="582"/>
      <c r="CL563" s="582"/>
      <c r="CM563" s="582"/>
      <c r="CN563" s="582"/>
      <c r="CO563" s="582"/>
      <c r="CP563" s="582"/>
      <c r="CQ563" s="582"/>
      <c r="CR563" s="582"/>
      <c r="CS563" s="582"/>
      <c r="CT563" s="582"/>
      <c r="CU563" s="582"/>
      <c r="CV563" s="582"/>
      <c r="CW563" s="582"/>
      <c r="CX563" s="582"/>
      <c r="CY563" s="582"/>
      <c r="CZ563" s="582"/>
      <c r="DA563" s="582"/>
      <c r="DB563" s="582"/>
      <c r="DC563" s="197"/>
      <c r="DD563" s="558"/>
      <c r="DE563" s="559"/>
      <c r="DF563" s="559"/>
      <c r="DG563" s="559"/>
      <c r="DH563" s="559"/>
      <c r="DI563" s="559"/>
      <c r="DJ563" s="559"/>
      <c r="DK563" s="559"/>
      <c r="DL563" s="559"/>
      <c r="DM563" s="559"/>
      <c r="DN563" s="559"/>
      <c r="DO563" s="559"/>
      <c r="DP563" s="559"/>
      <c r="DQ563" s="559"/>
      <c r="DR563" s="559"/>
      <c r="DS563" s="559"/>
      <c r="DT563" s="559"/>
      <c r="DU563" s="559"/>
      <c r="DV563" s="559"/>
      <c r="DW563" s="559"/>
      <c r="DX563" s="559"/>
      <c r="DY563" s="559"/>
      <c r="DZ563" s="559"/>
      <c r="EA563" s="559"/>
      <c r="EB563" s="559"/>
      <c r="EC563" s="559"/>
      <c r="ED563" s="559"/>
      <c r="EE563" s="559"/>
      <c r="EF563" s="559"/>
      <c r="EG563" s="559"/>
      <c r="EH563" s="559"/>
      <c r="EI563" s="559"/>
      <c r="EJ563" s="559"/>
      <c r="EK563" s="559"/>
      <c r="EL563" s="559"/>
      <c r="EM563" s="559"/>
      <c r="EN563" s="559"/>
      <c r="EO563" s="560"/>
      <c r="EP563" s="196"/>
      <c r="ES563" s="573"/>
      <c r="ET563" s="574"/>
      <c r="EU563" s="574"/>
      <c r="EV563" s="574"/>
      <c r="EW563" s="574"/>
      <c r="EX563" s="574"/>
      <c r="EY563" s="574"/>
      <c r="EZ563" s="574"/>
      <c r="FA563" s="574"/>
      <c r="FB563" s="574"/>
      <c r="FC563" s="574"/>
      <c r="FD563" s="574"/>
      <c r="FE563" s="574"/>
      <c r="FF563" s="575"/>
    </row>
    <row r="564" spans="1:162" s="15" customFormat="1" ht="18" customHeight="1" thickBot="1" x14ac:dyDescent="0.45">
      <c r="A564" s="122"/>
      <c r="B564" s="122"/>
      <c r="C564" s="122"/>
      <c r="D564" s="122"/>
      <c r="E564" s="122"/>
      <c r="F564" s="581"/>
      <c r="G564" s="582"/>
      <c r="H564" s="582"/>
      <c r="I564" s="582"/>
      <c r="J564" s="582"/>
      <c r="K564" s="582"/>
      <c r="L564" s="582"/>
      <c r="M564" s="582"/>
      <c r="N564" s="582"/>
      <c r="O564" s="582"/>
      <c r="P564" s="582"/>
      <c r="Q564" s="582"/>
      <c r="R564" s="582"/>
      <c r="S564" s="582"/>
      <c r="T564" s="582"/>
      <c r="U564" s="582"/>
      <c r="V564" s="582"/>
      <c r="W564" s="582"/>
      <c r="X564" s="582"/>
      <c r="Y564" s="197"/>
      <c r="Z564" s="561"/>
      <c r="AA564" s="562"/>
      <c r="AB564" s="562"/>
      <c r="AC564" s="562"/>
      <c r="AD564" s="562"/>
      <c r="AE564" s="562"/>
      <c r="AF564" s="562"/>
      <c r="AG564" s="562"/>
      <c r="AH564" s="562"/>
      <c r="AI564" s="562"/>
      <c r="AJ564" s="562"/>
      <c r="AK564" s="562"/>
      <c r="AL564" s="562"/>
      <c r="AM564" s="562"/>
      <c r="AN564" s="562"/>
      <c r="AO564" s="562"/>
      <c r="AP564" s="562"/>
      <c r="AQ564" s="562"/>
      <c r="AR564" s="562"/>
      <c r="AS564" s="562"/>
      <c r="AT564" s="562"/>
      <c r="AU564" s="562"/>
      <c r="AV564" s="562"/>
      <c r="AW564" s="562"/>
      <c r="AX564" s="562"/>
      <c r="AY564" s="562"/>
      <c r="AZ564" s="562"/>
      <c r="BA564" s="562"/>
      <c r="BB564" s="562"/>
      <c r="BC564" s="562"/>
      <c r="BD564" s="562"/>
      <c r="BE564" s="562"/>
      <c r="BF564" s="562"/>
      <c r="BG564" s="562"/>
      <c r="BH564" s="562"/>
      <c r="BI564" s="562"/>
      <c r="BJ564" s="562"/>
      <c r="BK564" s="563"/>
      <c r="BL564" s="196"/>
      <c r="BO564" s="573"/>
      <c r="BP564" s="574"/>
      <c r="BQ564" s="574"/>
      <c r="BR564" s="574"/>
      <c r="BS564" s="574"/>
      <c r="BT564" s="574"/>
      <c r="BU564" s="574"/>
      <c r="BV564" s="574"/>
      <c r="BW564" s="574"/>
      <c r="BX564" s="574"/>
      <c r="BY564" s="574"/>
      <c r="BZ564" s="574"/>
      <c r="CA564" s="574"/>
      <c r="CB564" s="575"/>
      <c r="CE564" s="122"/>
      <c r="CF564" s="122"/>
      <c r="CG564" s="122"/>
      <c r="CH564" s="122"/>
      <c r="CI564" s="122"/>
      <c r="CJ564" s="581"/>
      <c r="CK564" s="582"/>
      <c r="CL564" s="582"/>
      <c r="CM564" s="582"/>
      <c r="CN564" s="582"/>
      <c r="CO564" s="582"/>
      <c r="CP564" s="582"/>
      <c r="CQ564" s="582"/>
      <c r="CR564" s="582"/>
      <c r="CS564" s="582"/>
      <c r="CT564" s="582"/>
      <c r="CU564" s="582"/>
      <c r="CV564" s="582"/>
      <c r="CW564" s="582"/>
      <c r="CX564" s="582"/>
      <c r="CY564" s="582"/>
      <c r="CZ564" s="582"/>
      <c r="DA564" s="582"/>
      <c r="DB564" s="582"/>
      <c r="DC564" s="197"/>
      <c r="DD564" s="561"/>
      <c r="DE564" s="562"/>
      <c r="DF564" s="562"/>
      <c r="DG564" s="562"/>
      <c r="DH564" s="562"/>
      <c r="DI564" s="562"/>
      <c r="DJ564" s="562"/>
      <c r="DK564" s="562"/>
      <c r="DL564" s="562"/>
      <c r="DM564" s="562"/>
      <c r="DN564" s="562"/>
      <c r="DO564" s="562"/>
      <c r="DP564" s="562"/>
      <c r="DQ564" s="562"/>
      <c r="DR564" s="562"/>
      <c r="DS564" s="562"/>
      <c r="DT564" s="562"/>
      <c r="DU564" s="562"/>
      <c r="DV564" s="562"/>
      <c r="DW564" s="562"/>
      <c r="DX564" s="562"/>
      <c r="DY564" s="562"/>
      <c r="DZ564" s="562"/>
      <c r="EA564" s="562"/>
      <c r="EB564" s="562"/>
      <c r="EC564" s="562"/>
      <c r="ED564" s="562"/>
      <c r="EE564" s="562"/>
      <c r="EF564" s="562"/>
      <c r="EG564" s="562"/>
      <c r="EH564" s="562"/>
      <c r="EI564" s="562"/>
      <c r="EJ564" s="562"/>
      <c r="EK564" s="562"/>
      <c r="EL564" s="562"/>
      <c r="EM564" s="562"/>
      <c r="EN564" s="562"/>
      <c r="EO564" s="563"/>
      <c r="EP564" s="196"/>
      <c r="ES564" s="573"/>
      <c r="ET564" s="574"/>
      <c r="EU564" s="574"/>
      <c r="EV564" s="574"/>
      <c r="EW564" s="574"/>
      <c r="EX564" s="574"/>
      <c r="EY564" s="574"/>
      <c r="EZ564" s="574"/>
      <c r="FA564" s="574"/>
      <c r="FB564" s="574"/>
      <c r="FC564" s="574"/>
      <c r="FD564" s="574"/>
      <c r="FE564" s="574"/>
      <c r="FF564" s="575"/>
    </row>
    <row r="565" spans="1:162" s="15" customFormat="1" ht="9.6" customHeight="1" thickBot="1" x14ac:dyDescent="0.45">
      <c r="A565" s="122"/>
      <c r="B565" s="122"/>
      <c r="C565" s="122"/>
      <c r="D565" s="122"/>
      <c r="E565" s="122"/>
      <c r="F565" s="583"/>
      <c r="G565" s="584"/>
      <c r="H565" s="584"/>
      <c r="I565" s="584"/>
      <c r="J565" s="584"/>
      <c r="K565" s="584"/>
      <c r="L565" s="584"/>
      <c r="M565" s="584"/>
      <c r="N565" s="584"/>
      <c r="O565" s="584"/>
      <c r="P565" s="584"/>
      <c r="Q565" s="584"/>
      <c r="R565" s="584"/>
      <c r="S565" s="584"/>
      <c r="T565" s="584"/>
      <c r="U565" s="584"/>
      <c r="V565" s="584"/>
      <c r="W565" s="584"/>
      <c r="X565" s="584"/>
      <c r="Y565" s="195"/>
      <c r="Z565" s="195"/>
      <c r="AA565" s="194"/>
      <c r="AB565" s="192"/>
      <c r="AC565" s="193"/>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1"/>
      <c r="BC565" s="191"/>
      <c r="BD565" s="190"/>
      <c r="BE565" s="190"/>
      <c r="BF565" s="190"/>
      <c r="BG565" s="190"/>
      <c r="BH565" s="190"/>
      <c r="BI565" s="190"/>
      <c r="BJ565" s="190"/>
      <c r="BK565" s="190"/>
      <c r="BL565" s="189"/>
      <c r="BO565" s="576"/>
      <c r="BP565" s="577"/>
      <c r="BQ565" s="577"/>
      <c r="BR565" s="577"/>
      <c r="BS565" s="577"/>
      <c r="BT565" s="577"/>
      <c r="BU565" s="577"/>
      <c r="BV565" s="577"/>
      <c r="BW565" s="577"/>
      <c r="BX565" s="577"/>
      <c r="BY565" s="577"/>
      <c r="BZ565" s="577"/>
      <c r="CA565" s="577"/>
      <c r="CB565" s="578"/>
      <c r="CE565" s="122"/>
      <c r="CF565" s="122"/>
      <c r="CG565" s="122"/>
      <c r="CH565" s="122"/>
      <c r="CI565" s="122"/>
      <c r="CJ565" s="583"/>
      <c r="CK565" s="584"/>
      <c r="CL565" s="584"/>
      <c r="CM565" s="584"/>
      <c r="CN565" s="584"/>
      <c r="CO565" s="584"/>
      <c r="CP565" s="584"/>
      <c r="CQ565" s="584"/>
      <c r="CR565" s="584"/>
      <c r="CS565" s="584"/>
      <c r="CT565" s="584"/>
      <c r="CU565" s="584"/>
      <c r="CV565" s="584"/>
      <c r="CW565" s="584"/>
      <c r="CX565" s="584"/>
      <c r="CY565" s="584"/>
      <c r="CZ565" s="584"/>
      <c r="DA565" s="584"/>
      <c r="DB565" s="584"/>
      <c r="DC565" s="195"/>
      <c r="DD565" s="195"/>
      <c r="DE565" s="194"/>
      <c r="DF565" s="192"/>
      <c r="DG565" s="193"/>
      <c r="DH565" s="192"/>
      <c r="DI565" s="192"/>
      <c r="DJ565" s="192"/>
      <c r="DK565" s="192"/>
      <c r="DL565" s="192"/>
      <c r="DM565" s="192"/>
      <c r="DN565" s="192"/>
      <c r="DO565" s="192"/>
      <c r="DP565" s="192"/>
      <c r="DQ565" s="192"/>
      <c r="DR565" s="192"/>
      <c r="DS565" s="192"/>
      <c r="DT565" s="192"/>
      <c r="DU565" s="192"/>
      <c r="DV565" s="192"/>
      <c r="DW565" s="192"/>
      <c r="DX565" s="192"/>
      <c r="DY565" s="192"/>
      <c r="DZ565" s="192"/>
      <c r="EA565" s="192"/>
      <c r="EB565" s="192"/>
      <c r="EC565" s="192"/>
      <c r="ED565" s="192"/>
      <c r="EE565" s="192"/>
      <c r="EF565" s="191"/>
      <c r="EG565" s="191"/>
      <c r="EH565" s="190"/>
      <c r="EI565" s="190"/>
      <c r="EJ565" s="190"/>
      <c r="EK565" s="190"/>
      <c r="EL565" s="190"/>
      <c r="EM565" s="190"/>
      <c r="EN565" s="190"/>
      <c r="EO565" s="190"/>
      <c r="EP565" s="189"/>
      <c r="ES565" s="576"/>
      <c r="ET565" s="577"/>
      <c r="EU565" s="577"/>
      <c r="EV565" s="577"/>
      <c r="EW565" s="577"/>
      <c r="EX565" s="577"/>
      <c r="EY565" s="577"/>
      <c r="EZ565" s="577"/>
      <c r="FA565" s="577"/>
      <c r="FB565" s="577"/>
      <c r="FC565" s="577"/>
      <c r="FD565" s="577"/>
      <c r="FE565" s="577"/>
      <c r="FF565" s="578"/>
    </row>
    <row r="566" spans="1:162" s="15" customFormat="1" ht="30" customHeight="1" x14ac:dyDescent="0.4">
      <c r="A566" s="122"/>
      <c r="B566" s="122"/>
      <c r="C566" s="122"/>
      <c r="D566" s="122"/>
      <c r="E566" s="122"/>
      <c r="F566" s="208"/>
      <c r="G566" s="210"/>
      <c r="H566" s="210"/>
      <c r="I566" s="210"/>
      <c r="J566" s="210"/>
      <c r="K566" s="210"/>
      <c r="L566" s="210"/>
      <c r="M566" s="210"/>
      <c r="N566" s="210"/>
      <c r="O566" s="210"/>
      <c r="P566" s="210"/>
      <c r="Q566" s="210"/>
      <c r="R566" s="210"/>
      <c r="S566" s="210"/>
      <c r="T566" s="210"/>
      <c r="U566" s="210"/>
      <c r="V566" s="210"/>
      <c r="W566" s="209"/>
      <c r="X566" s="209"/>
      <c r="Y566" s="197"/>
      <c r="Z566" s="197"/>
      <c r="AA566" s="197"/>
      <c r="AB566" s="221"/>
      <c r="AC566" s="122"/>
      <c r="AD566" s="221"/>
      <c r="AE566" s="221"/>
      <c r="AF566" s="221"/>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122"/>
      <c r="BO566" s="181"/>
      <c r="BP566" s="204"/>
      <c r="BQ566" s="204"/>
      <c r="BR566" s="181"/>
      <c r="BS566" s="181"/>
      <c r="BT566" s="181"/>
      <c r="BU566" s="181"/>
      <c r="BV566" s="181"/>
      <c r="BW566" s="181"/>
      <c r="BX566" s="181"/>
      <c r="BY566" s="181"/>
      <c r="BZ566" s="204"/>
      <c r="CA566" s="204"/>
      <c r="CB566" s="18"/>
      <c r="CE566" s="122"/>
      <c r="CF566" s="122"/>
      <c r="CG566" s="122"/>
      <c r="CH566" s="122"/>
      <c r="CI566" s="122"/>
      <c r="CJ566" s="208"/>
      <c r="CK566" s="210"/>
      <c r="CL566" s="210"/>
      <c r="CM566" s="210"/>
      <c r="CN566" s="210"/>
      <c r="CO566" s="210"/>
      <c r="CP566" s="210"/>
      <c r="CQ566" s="210"/>
      <c r="CR566" s="210"/>
      <c r="CS566" s="210"/>
      <c r="CT566" s="210"/>
      <c r="CU566" s="210"/>
      <c r="CV566" s="210"/>
      <c r="CW566" s="210"/>
      <c r="CX566" s="210"/>
      <c r="CY566" s="210"/>
      <c r="CZ566" s="210"/>
      <c r="DA566" s="209"/>
      <c r="DB566" s="209"/>
      <c r="DC566" s="197"/>
      <c r="DD566" s="197"/>
      <c r="DE566" s="197"/>
      <c r="DF566" s="221"/>
      <c r="DG566" s="122"/>
      <c r="DH566" s="221"/>
      <c r="DI566" s="221"/>
      <c r="DJ566" s="221"/>
      <c r="DK566" s="221"/>
      <c r="DL566" s="221"/>
      <c r="DM566" s="221"/>
      <c r="DN566" s="221"/>
      <c r="DO566" s="221"/>
      <c r="DP566" s="221"/>
      <c r="DQ566" s="221"/>
      <c r="DR566" s="221"/>
      <c r="DS566" s="221"/>
      <c r="DT566" s="221"/>
      <c r="DU566" s="221"/>
      <c r="DV566" s="221"/>
      <c r="DW566" s="221"/>
      <c r="DX566" s="221"/>
      <c r="DY566" s="221"/>
      <c r="DZ566" s="221"/>
      <c r="EA566" s="221"/>
      <c r="EB566" s="221"/>
      <c r="EC566" s="221"/>
      <c r="ED566" s="221"/>
      <c r="EE566" s="221"/>
      <c r="EF566" s="221"/>
      <c r="EG566" s="122"/>
      <c r="ES566" s="181"/>
      <c r="ET566" s="204"/>
      <c r="EU566" s="204"/>
      <c r="EV566" s="181"/>
      <c r="EW566" s="181"/>
      <c r="EX566" s="181"/>
      <c r="EY566" s="181"/>
      <c r="EZ566" s="181"/>
      <c r="FA566" s="181"/>
      <c r="FB566" s="181"/>
      <c r="FC566" s="181"/>
      <c r="FD566" s="204"/>
      <c r="FE566" s="204"/>
      <c r="FF566" s="18"/>
    </row>
    <row r="567" spans="1:162" s="15" customFormat="1" ht="12" customHeight="1" x14ac:dyDescent="0.4">
      <c r="A567" s="122"/>
      <c r="B567" s="122"/>
      <c r="C567" s="122"/>
      <c r="D567" s="122"/>
      <c r="E567" s="212"/>
      <c r="F567" s="586"/>
      <c r="G567" s="586"/>
      <c r="H567" s="586"/>
      <c r="I567" s="586"/>
      <c r="J567" s="586"/>
      <c r="K567" s="586"/>
      <c r="L567" s="586"/>
      <c r="M567" s="586"/>
      <c r="N567" s="586"/>
      <c r="O567" s="586"/>
      <c r="P567" s="586"/>
      <c r="Q567" s="586"/>
      <c r="R567" s="586"/>
      <c r="S567" s="586"/>
      <c r="T567" s="586"/>
      <c r="U567" s="218"/>
      <c r="V567" s="218"/>
      <c r="W567" s="217"/>
      <c r="X567" s="217"/>
      <c r="Y567" s="216"/>
      <c r="Z567" s="216"/>
      <c r="AA567" s="220"/>
      <c r="AB567" s="219"/>
      <c r="AC567" s="212"/>
      <c r="AD567" s="219"/>
      <c r="AE567" s="219"/>
      <c r="AF567" s="219"/>
      <c r="AG567" s="219"/>
      <c r="AH567" s="219"/>
      <c r="AI567" s="219"/>
      <c r="AJ567" s="219"/>
      <c r="AK567" s="219"/>
      <c r="AL567" s="219"/>
      <c r="AM567" s="219"/>
      <c r="AN567" s="219"/>
      <c r="AO567" s="219"/>
      <c r="AP567" s="219"/>
      <c r="AQ567" s="219"/>
      <c r="AR567" s="219"/>
      <c r="AS567" s="219"/>
      <c r="AT567" s="219"/>
      <c r="AU567" s="219"/>
      <c r="AV567" s="219"/>
      <c r="AW567" s="219"/>
      <c r="AX567" s="219"/>
      <c r="AY567" s="219"/>
      <c r="AZ567" s="219"/>
      <c r="BA567" s="219"/>
      <c r="BB567" s="219"/>
      <c r="BC567" s="212"/>
      <c r="BD567" s="211"/>
      <c r="BE567" s="211"/>
      <c r="BF567" s="211"/>
      <c r="BG567" s="211"/>
      <c r="BH567" s="211"/>
      <c r="BI567" s="211"/>
      <c r="BJ567" s="211"/>
      <c r="BK567" s="211"/>
      <c r="BL567" s="211"/>
      <c r="BM567" s="211"/>
      <c r="BO567" s="181"/>
      <c r="BP567" s="204"/>
      <c r="BQ567" s="204"/>
      <c r="BR567" s="181"/>
      <c r="BS567" s="181"/>
      <c r="BT567" s="181"/>
      <c r="BU567" s="181"/>
      <c r="BV567" s="181"/>
      <c r="BW567" s="181"/>
      <c r="BX567" s="181"/>
      <c r="BY567" s="181"/>
      <c r="BZ567" s="204"/>
      <c r="CA567" s="204"/>
      <c r="CB567" s="18"/>
      <c r="CE567" s="122"/>
      <c r="CF567" s="122"/>
      <c r="CG567" s="122"/>
      <c r="CH567" s="122"/>
      <c r="CI567" s="212"/>
      <c r="CJ567" s="586"/>
      <c r="CK567" s="586"/>
      <c r="CL567" s="586"/>
      <c r="CM567" s="586"/>
      <c r="CN567" s="586"/>
      <c r="CO567" s="586"/>
      <c r="CP567" s="586"/>
      <c r="CQ567" s="586"/>
      <c r="CR567" s="586"/>
      <c r="CS567" s="586"/>
      <c r="CT567" s="586"/>
      <c r="CU567" s="586"/>
      <c r="CV567" s="586"/>
      <c r="CW567" s="586"/>
      <c r="CX567" s="586"/>
      <c r="CY567" s="218"/>
      <c r="CZ567" s="218"/>
      <c r="DA567" s="217"/>
      <c r="DB567" s="217"/>
      <c r="DC567" s="216"/>
      <c r="DD567" s="216"/>
      <c r="DE567" s="220"/>
      <c r="DF567" s="219"/>
      <c r="DG567" s="212"/>
      <c r="DH567" s="219"/>
      <c r="DI567" s="219"/>
      <c r="DJ567" s="219"/>
      <c r="DK567" s="219"/>
      <c r="DL567" s="219"/>
      <c r="DM567" s="219"/>
      <c r="DN567" s="219"/>
      <c r="DO567" s="219"/>
      <c r="DP567" s="219"/>
      <c r="DQ567" s="219"/>
      <c r="DR567" s="219"/>
      <c r="DS567" s="219"/>
      <c r="DT567" s="219"/>
      <c r="DU567" s="219"/>
      <c r="DV567" s="219"/>
      <c r="DW567" s="219"/>
      <c r="DX567" s="219"/>
      <c r="DY567" s="219"/>
      <c r="DZ567" s="219"/>
      <c r="EA567" s="219"/>
      <c r="EB567" s="219"/>
      <c r="EC567" s="219"/>
      <c r="ED567" s="219"/>
      <c r="EE567" s="219"/>
      <c r="EF567" s="219"/>
      <c r="EG567" s="212"/>
      <c r="EH567" s="211"/>
      <c r="EI567" s="211"/>
      <c r="EJ567" s="211"/>
      <c r="EK567" s="211"/>
      <c r="EL567" s="211"/>
      <c r="EM567" s="211"/>
      <c r="EN567" s="211"/>
      <c r="EO567" s="211"/>
      <c r="EP567" s="211"/>
      <c r="EQ567" s="211"/>
      <c r="ES567" s="181"/>
      <c r="ET567" s="204"/>
      <c r="EU567" s="204"/>
      <c r="EV567" s="181"/>
      <c r="EW567" s="181"/>
      <c r="EX567" s="181"/>
      <c r="EY567" s="181"/>
      <c r="EZ567" s="181"/>
      <c r="FA567" s="181"/>
      <c r="FB567" s="181"/>
      <c r="FC567" s="181"/>
      <c r="FD567" s="204"/>
      <c r="FE567" s="204"/>
      <c r="FF567" s="18"/>
    </row>
    <row r="568" spans="1:162" s="15" customFormat="1" ht="12" customHeight="1" thickBot="1" x14ac:dyDescent="0.45">
      <c r="A568" s="122"/>
      <c r="B568" s="122"/>
      <c r="C568" s="122"/>
      <c r="D568" s="122"/>
      <c r="E568" s="212"/>
      <c r="F568" s="587"/>
      <c r="G568" s="587"/>
      <c r="H568" s="587"/>
      <c r="I568" s="587"/>
      <c r="J568" s="587"/>
      <c r="K568" s="587"/>
      <c r="L568" s="587"/>
      <c r="M568" s="587"/>
      <c r="N568" s="587"/>
      <c r="O568" s="587"/>
      <c r="P568" s="587"/>
      <c r="Q568" s="587"/>
      <c r="R568" s="587"/>
      <c r="S568" s="587"/>
      <c r="T568" s="587"/>
      <c r="U568" s="218"/>
      <c r="V568" s="218"/>
      <c r="W568" s="217"/>
      <c r="X568" s="217"/>
      <c r="Y568" s="216"/>
      <c r="Z568" s="216"/>
      <c r="AA568" s="212"/>
      <c r="AB568" s="212"/>
      <c r="AC568" s="212"/>
      <c r="AD568" s="212"/>
      <c r="AE568" s="212"/>
      <c r="AF568" s="212"/>
      <c r="AG568" s="212"/>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1"/>
      <c r="BE568" s="211"/>
      <c r="BF568" s="211"/>
      <c r="BG568" s="211"/>
      <c r="BH568" s="211"/>
      <c r="BI568" s="211"/>
      <c r="BJ568" s="211"/>
      <c r="BK568" s="211"/>
      <c r="BL568" s="211"/>
      <c r="BM568" s="211"/>
      <c r="BO568" s="181"/>
      <c r="BP568" s="204"/>
      <c r="BQ568" s="204"/>
      <c r="BR568" s="181"/>
      <c r="BS568" s="181"/>
      <c r="BT568" s="181"/>
      <c r="BU568" s="181"/>
      <c r="BV568" s="181"/>
      <c r="BW568" s="181"/>
      <c r="BX568" s="181"/>
      <c r="BY568" s="181"/>
      <c r="BZ568" s="204"/>
      <c r="CA568" s="204"/>
      <c r="CB568" s="18"/>
      <c r="CE568" s="122"/>
      <c r="CF568" s="122"/>
      <c r="CG568" s="122"/>
      <c r="CH568" s="122"/>
      <c r="CI568" s="212"/>
      <c r="CJ568" s="587"/>
      <c r="CK568" s="587"/>
      <c r="CL568" s="587"/>
      <c r="CM568" s="587"/>
      <c r="CN568" s="587"/>
      <c r="CO568" s="587"/>
      <c r="CP568" s="587"/>
      <c r="CQ568" s="587"/>
      <c r="CR568" s="587"/>
      <c r="CS568" s="587"/>
      <c r="CT568" s="587"/>
      <c r="CU568" s="587"/>
      <c r="CV568" s="587"/>
      <c r="CW568" s="587"/>
      <c r="CX568" s="587"/>
      <c r="CY568" s="218"/>
      <c r="CZ568" s="218"/>
      <c r="DA568" s="217"/>
      <c r="DB568" s="217"/>
      <c r="DC568" s="216"/>
      <c r="DD568" s="216"/>
      <c r="DE568" s="212"/>
      <c r="DF568" s="212"/>
      <c r="DG568" s="212"/>
      <c r="DH568" s="212"/>
      <c r="DI568" s="212"/>
      <c r="DJ568" s="212"/>
      <c r="DK568" s="212"/>
      <c r="DL568" s="212"/>
      <c r="DM568" s="212"/>
      <c r="DN568" s="212"/>
      <c r="DO568" s="212"/>
      <c r="DP568" s="212"/>
      <c r="DQ568" s="212"/>
      <c r="DR568" s="212"/>
      <c r="DS568" s="212"/>
      <c r="DT568" s="212"/>
      <c r="DU568" s="212"/>
      <c r="DV568" s="212"/>
      <c r="DW568" s="212"/>
      <c r="DX568" s="212"/>
      <c r="DY568" s="212"/>
      <c r="DZ568" s="212"/>
      <c r="EA568" s="212"/>
      <c r="EB568" s="212"/>
      <c r="EC568" s="212"/>
      <c r="ED568" s="212"/>
      <c r="EE568" s="212"/>
      <c r="EF568" s="212"/>
      <c r="EG568" s="212"/>
      <c r="EH568" s="211"/>
      <c r="EI568" s="211"/>
      <c r="EJ568" s="211"/>
      <c r="EK568" s="211"/>
      <c r="EL568" s="211"/>
      <c r="EM568" s="211"/>
      <c r="EN568" s="211"/>
      <c r="EO568" s="211"/>
      <c r="EP568" s="211"/>
      <c r="EQ568" s="211"/>
      <c r="ES568" s="181"/>
      <c r="ET568" s="204"/>
      <c r="EU568" s="204"/>
      <c r="EV568" s="181"/>
      <c r="EW568" s="181"/>
      <c r="EX568" s="181"/>
      <c r="EY568" s="181"/>
      <c r="EZ568" s="181"/>
      <c r="FA568" s="181"/>
      <c r="FB568" s="181"/>
      <c r="FC568" s="181"/>
      <c r="FD568" s="204"/>
      <c r="FE568" s="204"/>
      <c r="FF568" s="18"/>
    </row>
    <row r="569" spans="1:162" s="15" customFormat="1" ht="9.9499999999999993" customHeight="1" thickBot="1" x14ac:dyDescent="0.45">
      <c r="A569" s="122"/>
      <c r="B569" s="122"/>
      <c r="C569" s="122"/>
      <c r="D569" s="122"/>
      <c r="E569" s="212"/>
      <c r="F569" s="579" t="s">
        <v>261</v>
      </c>
      <c r="G569" s="580"/>
      <c r="H569" s="580"/>
      <c r="I569" s="580"/>
      <c r="J569" s="580"/>
      <c r="K569" s="580"/>
      <c r="L569" s="580"/>
      <c r="M569" s="580"/>
      <c r="N569" s="580"/>
      <c r="O569" s="580"/>
      <c r="P569" s="580"/>
      <c r="Q569" s="580"/>
      <c r="R569" s="580"/>
      <c r="S569" s="580"/>
      <c r="T569" s="580"/>
      <c r="U569" s="580"/>
      <c r="V569" s="580"/>
      <c r="W569" s="580"/>
      <c r="X569" s="580"/>
      <c r="Y569" s="203"/>
      <c r="Z569" s="203"/>
      <c r="AA569" s="202"/>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0"/>
      <c r="BC569" s="200"/>
      <c r="BD569" s="199"/>
      <c r="BE569" s="199"/>
      <c r="BF569" s="199"/>
      <c r="BG569" s="199"/>
      <c r="BH569" s="199"/>
      <c r="BI569" s="199"/>
      <c r="BJ569" s="199"/>
      <c r="BK569" s="199"/>
      <c r="BL569" s="198"/>
      <c r="BM569" s="211"/>
      <c r="BO569" s="570"/>
      <c r="BP569" s="571"/>
      <c r="BQ569" s="571"/>
      <c r="BR569" s="571"/>
      <c r="BS569" s="571"/>
      <c r="BT569" s="571"/>
      <c r="BU569" s="571"/>
      <c r="BV569" s="571"/>
      <c r="BW569" s="571"/>
      <c r="BX569" s="571"/>
      <c r="BY569" s="571"/>
      <c r="BZ569" s="571"/>
      <c r="CA569" s="571"/>
      <c r="CB569" s="572"/>
      <c r="CE569" s="122"/>
      <c r="CF569" s="122"/>
      <c r="CG569" s="122"/>
      <c r="CH569" s="122"/>
      <c r="CI569" s="212"/>
      <c r="CJ569" s="579" t="s">
        <v>261</v>
      </c>
      <c r="CK569" s="580"/>
      <c r="CL569" s="580"/>
      <c r="CM569" s="580"/>
      <c r="CN569" s="580"/>
      <c r="CO569" s="580"/>
      <c r="CP569" s="580"/>
      <c r="CQ569" s="580"/>
      <c r="CR569" s="580"/>
      <c r="CS569" s="580"/>
      <c r="CT569" s="580"/>
      <c r="CU569" s="580"/>
      <c r="CV569" s="580"/>
      <c r="CW569" s="580"/>
      <c r="CX569" s="580"/>
      <c r="CY569" s="580"/>
      <c r="CZ569" s="580"/>
      <c r="DA569" s="580"/>
      <c r="DB569" s="580"/>
      <c r="DC569" s="203"/>
      <c r="DD569" s="203"/>
      <c r="DE569" s="202"/>
      <c r="DF569" s="201"/>
      <c r="DG569" s="201"/>
      <c r="DH569" s="201"/>
      <c r="DI569" s="201"/>
      <c r="DJ569" s="201"/>
      <c r="DK569" s="201"/>
      <c r="DL569" s="201"/>
      <c r="DM569" s="201"/>
      <c r="DN569" s="201"/>
      <c r="DO569" s="201"/>
      <c r="DP569" s="201"/>
      <c r="DQ569" s="201"/>
      <c r="DR569" s="201"/>
      <c r="DS569" s="201"/>
      <c r="DT569" s="201"/>
      <c r="DU569" s="201"/>
      <c r="DV569" s="201"/>
      <c r="DW569" s="201"/>
      <c r="DX569" s="201"/>
      <c r="DY569" s="201"/>
      <c r="DZ569" s="201"/>
      <c r="EA569" s="201"/>
      <c r="EB569" s="201"/>
      <c r="EC569" s="201"/>
      <c r="ED569" s="201"/>
      <c r="EE569" s="201"/>
      <c r="EF569" s="200"/>
      <c r="EG569" s="200"/>
      <c r="EH569" s="199"/>
      <c r="EI569" s="199"/>
      <c r="EJ569" s="199"/>
      <c r="EK569" s="199"/>
      <c r="EL569" s="199"/>
      <c r="EM569" s="199"/>
      <c r="EN569" s="199"/>
      <c r="EO569" s="199"/>
      <c r="EP569" s="198"/>
      <c r="EQ569" s="211"/>
      <c r="ES569" s="570" t="s">
        <v>612</v>
      </c>
      <c r="ET569" s="571"/>
      <c r="EU569" s="571"/>
      <c r="EV569" s="571"/>
      <c r="EW569" s="571"/>
      <c r="EX569" s="571"/>
      <c r="EY569" s="571"/>
      <c r="EZ569" s="571"/>
      <c r="FA569" s="571"/>
      <c r="FB569" s="571"/>
      <c r="FC569" s="571"/>
      <c r="FD569" s="571"/>
      <c r="FE569" s="571"/>
      <c r="FF569" s="572"/>
    </row>
    <row r="570" spans="1:162" s="15" customFormat="1" ht="18" customHeight="1" x14ac:dyDescent="0.4">
      <c r="A570" s="122"/>
      <c r="B570" s="122"/>
      <c r="C570" s="122"/>
      <c r="D570" s="122"/>
      <c r="E570" s="212"/>
      <c r="F570" s="581"/>
      <c r="G570" s="582"/>
      <c r="H570" s="582"/>
      <c r="I570" s="582"/>
      <c r="J570" s="582"/>
      <c r="K570" s="582"/>
      <c r="L570" s="582"/>
      <c r="M570" s="582"/>
      <c r="N570" s="582"/>
      <c r="O570" s="582"/>
      <c r="P570" s="582"/>
      <c r="Q570" s="582"/>
      <c r="R570" s="582"/>
      <c r="S570" s="582"/>
      <c r="T570" s="582"/>
      <c r="U570" s="582"/>
      <c r="V570" s="582"/>
      <c r="W570" s="582"/>
      <c r="X570" s="582"/>
      <c r="Y570" s="197"/>
      <c r="Z570" s="555" t="s">
        <v>260</v>
      </c>
      <c r="AA570" s="556"/>
      <c r="AB570" s="556"/>
      <c r="AC570" s="556"/>
      <c r="AD570" s="556"/>
      <c r="AE570" s="556"/>
      <c r="AF570" s="556"/>
      <c r="AG570" s="556"/>
      <c r="AH570" s="556"/>
      <c r="AI570" s="556"/>
      <c r="AJ570" s="556"/>
      <c r="AK570" s="556"/>
      <c r="AL570" s="556"/>
      <c r="AM570" s="556"/>
      <c r="AN570" s="556"/>
      <c r="AO570" s="556"/>
      <c r="AP570" s="556"/>
      <c r="AQ570" s="556"/>
      <c r="AR570" s="556"/>
      <c r="AS570" s="556"/>
      <c r="AT570" s="556"/>
      <c r="AU570" s="556"/>
      <c r="AV570" s="556"/>
      <c r="AW570" s="556"/>
      <c r="AX570" s="556"/>
      <c r="AY570" s="556"/>
      <c r="AZ570" s="556"/>
      <c r="BA570" s="556"/>
      <c r="BB570" s="556"/>
      <c r="BC570" s="556"/>
      <c r="BD570" s="556"/>
      <c r="BE570" s="556"/>
      <c r="BF570" s="556"/>
      <c r="BG570" s="556"/>
      <c r="BH570" s="556"/>
      <c r="BI570" s="556"/>
      <c r="BJ570" s="556"/>
      <c r="BK570" s="557"/>
      <c r="BL570" s="196"/>
      <c r="BM570" s="211"/>
      <c r="BO570" s="573"/>
      <c r="BP570" s="574"/>
      <c r="BQ570" s="574"/>
      <c r="BR570" s="574"/>
      <c r="BS570" s="574"/>
      <c r="BT570" s="574"/>
      <c r="BU570" s="574"/>
      <c r="BV570" s="574"/>
      <c r="BW570" s="574"/>
      <c r="BX570" s="574"/>
      <c r="BY570" s="574"/>
      <c r="BZ570" s="574"/>
      <c r="CA570" s="574"/>
      <c r="CB570" s="575"/>
      <c r="CE570" s="122"/>
      <c r="CF570" s="122"/>
      <c r="CG570" s="122"/>
      <c r="CH570" s="122"/>
      <c r="CI570" s="212"/>
      <c r="CJ570" s="581"/>
      <c r="CK570" s="582"/>
      <c r="CL570" s="582"/>
      <c r="CM570" s="582"/>
      <c r="CN570" s="582"/>
      <c r="CO570" s="582"/>
      <c r="CP570" s="582"/>
      <c r="CQ570" s="582"/>
      <c r="CR570" s="582"/>
      <c r="CS570" s="582"/>
      <c r="CT570" s="582"/>
      <c r="CU570" s="582"/>
      <c r="CV570" s="582"/>
      <c r="CW570" s="582"/>
      <c r="CX570" s="582"/>
      <c r="CY570" s="582"/>
      <c r="CZ570" s="582"/>
      <c r="DA570" s="582"/>
      <c r="DB570" s="582"/>
      <c r="DC570" s="197"/>
      <c r="DD570" s="555" t="s">
        <v>260</v>
      </c>
      <c r="DE570" s="556"/>
      <c r="DF570" s="556"/>
      <c r="DG570" s="556"/>
      <c r="DH570" s="556"/>
      <c r="DI570" s="556"/>
      <c r="DJ570" s="556"/>
      <c r="DK570" s="556"/>
      <c r="DL570" s="556"/>
      <c r="DM570" s="556"/>
      <c r="DN570" s="556"/>
      <c r="DO570" s="556"/>
      <c r="DP570" s="556"/>
      <c r="DQ570" s="556"/>
      <c r="DR570" s="556"/>
      <c r="DS570" s="556"/>
      <c r="DT570" s="556"/>
      <c r="DU570" s="556"/>
      <c r="DV570" s="556"/>
      <c r="DW570" s="556"/>
      <c r="DX570" s="556"/>
      <c r="DY570" s="556"/>
      <c r="DZ570" s="556"/>
      <c r="EA570" s="556"/>
      <c r="EB570" s="556"/>
      <c r="EC570" s="556"/>
      <c r="ED570" s="556"/>
      <c r="EE570" s="556"/>
      <c r="EF570" s="556"/>
      <c r="EG570" s="556"/>
      <c r="EH570" s="556"/>
      <c r="EI570" s="556"/>
      <c r="EJ570" s="556"/>
      <c r="EK570" s="556"/>
      <c r="EL570" s="556"/>
      <c r="EM570" s="556"/>
      <c r="EN570" s="556"/>
      <c r="EO570" s="557"/>
      <c r="EP570" s="196"/>
      <c r="EQ570" s="211"/>
      <c r="ES570" s="573"/>
      <c r="ET570" s="574"/>
      <c r="EU570" s="574"/>
      <c r="EV570" s="574"/>
      <c r="EW570" s="574"/>
      <c r="EX570" s="574"/>
      <c r="EY570" s="574"/>
      <c r="EZ570" s="574"/>
      <c r="FA570" s="574"/>
      <c r="FB570" s="574"/>
      <c r="FC570" s="574"/>
      <c r="FD570" s="574"/>
      <c r="FE570" s="574"/>
      <c r="FF570" s="575"/>
    </row>
    <row r="571" spans="1:162" s="15" customFormat="1" ht="18" customHeight="1" x14ac:dyDescent="0.4">
      <c r="A571" s="122"/>
      <c r="B571" s="122"/>
      <c r="C571" s="122"/>
      <c r="D571" s="122"/>
      <c r="E571" s="212"/>
      <c r="F571" s="581"/>
      <c r="G571" s="582"/>
      <c r="H571" s="582"/>
      <c r="I571" s="582"/>
      <c r="J571" s="582"/>
      <c r="K571" s="582"/>
      <c r="L571" s="582"/>
      <c r="M571" s="582"/>
      <c r="N571" s="582"/>
      <c r="O571" s="582"/>
      <c r="P571" s="582"/>
      <c r="Q571" s="582"/>
      <c r="R571" s="582"/>
      <c r="S571" s="582"/>
      <c r="T571" s="582"/>
      <c r="U571" s="582"/>
      <c r="V571" s="582"/>
      <c r="W571" s="582"/>
      <c r="X571" s="582"/>
      <c r="Y571" s="197"/>
      <c r="Z571" s="558"/>
      <c r="AA571" s="559"/>
      <c r="AB571" s="559"/>
      <c r="AC571" s="559"/>
      <c r="AD571" s="559"/>
      <c r="AE571" s="559"/>
      <c r="AF571" s="559"/>
      <c r="AG571" s="559"/>
      <c r="AH571" s="559"/>
      <c r="AI571" s="559"/>
      <c r="AJ571" s="559"/>
      <c r="AK571" s="559"/>
      <c r="AL571" s="559"/>
      <c r="AM571" s="559"/>
      <c r="AN571" s="559"/>
      <c r="AO571" s="559"/>
      <c r="AP571" s="559"/>
      <c r="AQ571" s="559"/>
      <c r="AR571" s="559"/>
      <c r="AS571" s="559"/>
      <c r="AT571" s="559"/>
      <c r="AU571" s="559"/>
      <c r="AV571" s="559"/>
      <c r="AW571" s="559"/>
      <c r="AX571" s="559"/>
      <c r="AY571" s="559"/>
      <c r="AZ571" s="559"/>
      <c r="BA571" s="559"/>
      <c r="BB571" s="559"/>
      <c r="BC571" s="559"/>
      <c r="BD571" s="559"/>
      <c r="BE571" s="559"/>
      <c r="BF571" s="559"/>
      <c r="BG571" s="559"/>
      <c r="BH571" s="559"/>
      <c r="BI571" s="559"/>
      <c r="BJ571" s="559"/>
      <c r="BK571" s="560"/>
      <c r="BL571" s="196"/>
      <c r="BM571" s="211"/>
      <c r="BO571" s="573"/>
      <c r="BP571" s="574"/>
      <c r="BQ571" s="574"/>
      <c r="BR571" s="574"/>
      <c r="BS571" s="574"/>
      <c r="BT571" s="574"/>
      <c r="BU571" s="574"/>
      <c r="BV571" s="574"/>
      <c r="BW571" s="574"/>
      <c r="BX571" s="574"/>
      <c r="BY571" s="574"/>
      <c r="BZ571" s="574"/>
      <c r="CA571" s="574"/>
      <c r="CB571" s="575"/>
      <c r="CE571" s="122"/>
      <c r="CF571" s="122"/>
      <c r="CG571" s="122"/>
      <c r="CH571" s="122"/>
      <c r="CI571" s="212"/>
      <c r="CJ571" s="581"/>
      <c r="CK571" s="582"/>
      <c r="CL571" s="582"/>
      <c r="CM571" s="582"/>
      <c r="CN571" s="582"/>
      <c r="CO571" s="582"/>
      <c r="CP571" s="582"/>
      <c r="CQ571" s="582"/>
      <c r="CR571" s="582"/>
      <c r="CS571" s="582"/>
      <c r="CT571" s="582"/>
      <c r="CU571" s="582"/>
      <c r="CV571" s="582"/>
      <c r="CW571" s="582"/>
      <c r="CX571" s="582"/>
      <c r="CY571" s="582"/>
      <c r="CZ571" s="582"/>
      <c r="DA571" s="582"/>
      <c r="DB571" s="582"/>
      <c r="DC571" s="197"/>
      <c r="DD571" s="558"/>
      <c r="DE571" s="559"/>
      <c r="DF571" s="559"/>
      <c r="DG571" s="559"/>
      <c r="DH571" s="559"/>
      <c r="DI571" s="559"/>
      <c r="DJ571" s="559"/>
      <c r="DK571" s="559"/>
      <c r="DL571" s="559"/>
      <c r="DM571" s="559"/>
      <c r="DN571" s="559"/>
      <c r="DO571" s="559"/>
      <c r="DP571" s="559"/>
      <c r="DQ571" s="559"/>
      <c r="DR571" s="559"/>
      <c r="DS571" s="559"/>
      <c r="DT571" s="559"/>
      <c r="DU571" s="559"/>
      <c r="DV571" s="559"/>
      <c r="DW571" s="559"/>
      <c r="DX571" s="559"/>
      <c r="DY571" s="559"/>
      <c r="DZ571" s="559"/>
      <c r="EA571" s="559"/>
      <c r="EB571" s="559"/>
      <c r="EC571" s="559"/>
      <c r="ED571" s="559"/>
      <c r="EE571" s="559"/>
      <c r="EF571" s="559"/>
      <c r="EG571" s="559"/>
      <c r="EH571" s="559"/>
      <c r="EI571" s="559"/>
      <c r="EJ571" s="559"/>
      <c r="EK571" s="559"/>
      <c r="EL571" s="559"/>
      <c r="EM571" s="559"/>
      <c r="EN571" s="559"/>
      <c r="EO571" s="560"/>
      <c r="EP571" s="196"/>
      <c r="EQ571" s="211"/>
      <c r="ES571" s="573"/>
      <c r="ET571" s="574"/>
      <c r="EU571" s="574"/>
      <c r="EV571" s="574"/>
      <c r="EW571" s="574"/>
      <c r="EX571" s="574"/>
      <c r="EY571" s="574"/>
      <c r="EZ571" s="574"/>
      <c r="FA571" s="574"/>
      <c r="FB571" s="574"/>
      <c r="FC571" s="574"/>
      <c r="FD571" s="574"/>
      <c r="FE571" s="574"/>
      <c r="FF571" s="575"/>
    </row>
    <row r="572" spans="1:162" s="15" customFormat="1" ht="18" customHeight="1" thickBot="1" x14ac:dyDescent="0.45">
      <c r="A572" s="122"/>
      <c r="B572" s="122"/>
      <c r="C572" s="122"/>
      <c r="D572" s="122"/>
      <c r="E572" s="212"/>
      <c r="F572" s="581"/>
      <c r="G572" s="582"/>
      <c r="H572" s="582"/>
      <c r="I572" s="582"/>
      <c r="J572" s="582"/>
      <c r="K572" s="582"/>
      <c r="L572" s="582"/>
      <c r="M572" s="582"/>
      <c r="N572" s="582"/>
      <c r="O572" s="582"/>
      <c r="P572" s="582"/>
      <c r="Q572" s="582"/>
      <c r="R572" s="582"/>
      <c r="S572" s="582"/>
      <c r="T572" s="582"/>
      <c r="U572" s="582"/>
      <c r="V572" s="582"/>
      <c r="W572" s="582"/>
      <c r="X572" s="582"/>
      <c r="Y572" s="197"/>
      <c r="Z572" s="561"/>
      <c r="AA572" s="562"/>
      <c r="AB572" s="562"/>
      <c r="AC572" s="562"/>
      <c r="AD572" s="562"/>
      <c r="AE572" s="562"/>
      <c r="AF572" s="562"/>
      <c r="AG572" s="562"/>
      <c r="AH572" s="562"/>
      <c r="AI572" s="562"/>
      <c r="AJ572" s="562"/>
      <c r="AK572" s="562"/>
      <c r="AL572" s="562"/>
      <c r="AM572" s="562"/>
      <c r="AN572" s="562"/>
      <c r="AO572" s="562"/>
      <c r="AP572" s="562"/>
      <c r="AQ572" s="562"/>
      <c r="AR572" s="562"/>
      <c r="AS572" s="562"/>
      <c r="AT572" s="562"/>
      <c r="AU572" s="562"/>
      <c r="AV572" s="562"/>
      <c r="AW572" s="562"/>
      <c r="AX572" s="562"/>
      <c r="AY572" s="562"/>
      <c r="AZ572" s="562"/>
      <c r="BA572" s="562"/>
      <c r="BB572" s="562"/>
      <c r="BC572" s="562"/>
      <c r="BD572" s="562"/>
      <c r="BE572" s="562"/>
      <c r="BF572" s="562"/>
      <c r="BG572" s="562"/>
      <c r="BH572" s="562"/>
      <c r="BI572" s="562"/>
      <c r="BJ572" s="562"/>
      <c r="BK572" s="563"/>
      <c r="BL572" s="196"/>
      <c r="BM572" s="211"/>
      <c r="BO572" s="573"/>
      <c r="BP572" s="574"/>
      <c r="BQ572" s="574"/>
      <c r="BR572" s="574"/>
      <c r="BS572" s="574"/>
      <c r="BT572" s="574"/>
      <c r="BU572" s="574"/>
      <c r="BV572" s="574"/>
      <c r="BW572" s="574"/>
      <c r="BX572" s="574"/>
      <c r="BY572" s="574"/>
      <c r="BZ572" s="574"/>
      <c r="CA572" s="574"/>
      <c r="CB572" s="575"/>
      <c r="CE572" s="122"/>
      <c r="CF572" s="122"/>
      <c r="CG572" s="122"/>
      <c r="CH572" s="122"/>
      <c r="CI572" s="212"/>
      <c r="CJ572" s="581"/>
      <c r="CK572" s="582"/>
      <c r="CL572" s="582"/>
      <c r="CM572" s="582"/>
      <c r="CN572" s="582"/>
      <c r="CO572" s="582"/>
      <c r="CP572" s="582"/>
      <c r="CQ572" s="582"/>
      <c r="CR572" s="582"/>
      <c r="CS572" s="582"/>
      <c r="CT572" s="582"/>
      <c r="CU572" s="582"/>
      <c r="CV572" s="582"/>
      <c r="CW572" s="582"/>
      <c r="CX572" s="582"/>
      <c r="CY572" s="582"/>
      <c r="CZ572" s="582"/>
      <c r="DA572" s="582"/>
      <c r="DB572" s="582"/>
      <c r="DC572" s="197"/>
      <c r="DD572" s="561"/>
      <c r="DE572" s="562"/>
      <c r="DF572" s="562"/>
      <c r="DG572" s="562"/>
      <c r="DH572" s="562"/>
      <c r="DI572" s="562"/>
      <c r="DJ572" s="562"/>
      <c r="DK572" s="562"/>
      <c r="DL572" s="562"/>
      <c r="DM572" s="562"/>
      <c r="DN572" s="562"/>
      <c r="DO572" s="562"/>
      <c r="DP572" s="562"/>
      <c r="DQ572" s="562"/>
      <c r="DR572" s="562"/>
      <c r="DS572" s="562"/>
      <c r="DT572" s="562"/>
      <c r="DU572" s="562"/>
      <c r="DV572" s="562"/>
      <c r="DW572" s="562"/>
      <c r="DX572" s="562"/>
      <c r="DY572" s="562"/>
      <c r="DZ572" s="562"/>
      <c r="EA572" s="562"/>
      <c r="EB572" s="562"/>
      <c r="EC572" s="562"/>
      <c r="ED572" s="562"/>
      <c r="EE572" s="562"/>
      <c r="EF572" s="562"/>
      <c r="EG572" s="562"/>
      <c r="EH572" s="562"/>
      <c r="EI572" s="562"/>
      <c r="EJ572" s="562"/>
      <c r="EK572" s="562"/>
      <c r="EL572" s="562"/>
      <c r="EM572" s="562"/>
      <c r="EN572" s="562"/>
      <c r="EO572" s="563"/>
      <c r="EP572" s="196"/>
      <c r="EQ572" s="211"/>
      <c r="ES572" s="573"/>
      <c r="ET572" s="574"/>
      <c r="EU572" s="574"/>
      <c r="EV572" s="574"/>
      <c r="EW572" s="574"/>
      <c r="EX572" s="574"/>
      <c r="EY572" s="574"/>
      <c r="EZ572" s="574"/>
      <c r="FA572" s="574"/>
      <c r="FB572" s="574"/>
      <c r="FC572" s="574"/>
      <c r="FD572" s="574"/>
      <c r="FE572" s="574"/>
      <c r="FF572" s="575"/>
    </row>
    <row r="573" spans="1:162" s="15" customFormat="1" ht="9.9499999999999993" customHeight="1" thickBot="1" x14ac:dyDescent="0.45">
      <c r="A573" s="122"/>
      <c r="B573" s="122"/>
      <c r="C573" s="122"/>
      <c r="D573" s="122"/>
      <c r="E573" s="212"/>
      <c r="F573" s="583"/>
      <c r="G573" s="584"/>
      <c r="H573" s="584"/>
      <c r="I573" s="584"/>
      <c r="J573" s="584"/>
      <c r="K573" s="584"/>
      <c r="L573" s="584"/>
      <c r="M573" s="584"/>
      <c r="N573" s="584"/>
      <c r="O573" s="584"/>
      <c r="P573" s="584"/>
      <c r="Q573" s="584"/>
      <c r="R573" s="584"/>
      <c r="S573" s="584"/>
      <c r="T573" s="584"/>
      <c r="U573" s="584"/>
      <c r="V573" s="584"/>
      <c r="W573" s="584"/>
      <c r="X573" s="584"/>
      <c r="Y573" s="195"/>
      <c r="Z573" s="195"/>
      <c r="AA573" s="194"/>
      <c r="AB573" s="192"/>
      <c r="AC573" s="193"/>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1"/>
      <c r="BC573" s="191"/>
      <c r="BD573" s="190"/>
      <c r="BE573" s="190"/>
      <c r="BF573" s="190"/>
      <c r="BG573" s="190"/>
      <c r="BH573" s="190"/>
      <c r="BI573" s="190"/>
      <c r="BJ573" s="190"/>
      <c r="BK573" s="190"/>
      <c r="BL573" s="189"/>
      <c r="BM573" s="211"/>
      <c r="BO573" s="576"/>
      <c r="BP573" s="577"/>
      <c r="BQ573" s="577"/>
      <c r="BR573" s="577"/>
      <c r="BS573" s="577"/>
      <c r="BT573" s="577"/>
      <c r="BU573" s="577"/>
      <c r="BV573" s="577"/>
      <c r="BW573" s="577"/>
      <c r="BX573" s="577"/>
      <c r="BY573" s="577"/>
      <c r="BZ573" s="577"/>
      <c r="CA573" s="577"/>
      <c r="CB573" s="578"/>
      <c r="CE573" s="122"/>
      <c r="CF573" s="122"/>
      <c r="CG573" s="122"/>
      <c r="CH573" s="122"/>
      <c r="CI573" s="212"/>
      <c r="CJ573" s="583"/>
      <c r="CK573" s="584"/>
      <c r="CL573" s="584"/>
      <c r="CM573" s="584"/>
      <c r="CN573" s="584"/>
      <c r="CO573" s="584"/>
      <c r="CP573" s="584"/>
      <c r="CQ573" s="584"/>
      <c r="CR573" s="584"/>
      <c r="CS573" s="584"/>
      <c r="CT573" s="584"/>
      <c r="CU573" s="584"/>
      <c r="CV573" s="584"/>
      <c r="CW573" s="584"/>
      <c r="CX573" s="584"/>
      <c r="CY573" s="584"/>
      <c r="CZ573" s="584"/>
      <c r="DA573" s="584"/>
      <c r="DB573" s="584"/>
      <c r="DC573" s="195"/>
      <c r="DD573" s="195"/>
      <c r="DE573" s="194"/>
      <c r="DF573" s="192"/>
      <c r="DG573" s="193"/>
      <c r="DH573" s="192"/>
      <c r="DI573" s="192"/>
      <c r="DJ573" s="192"/>
      <c r="DK573" s="192"/>
      <c r="DL573" s="192"/>
      <c r="DM573" s="192"/>
      <c r="DN573" s="192"/>
      <c r="DO573" s="192"/>
      <c r="DP573" s="192"/>
      <c r="DQ573" s="192"/>
      <c r="DR573" s="192"/>
      <c r="DS573" s="192"/>
      <c r="DT573" s="192"/>
      <c r="DU573" s="192"/>
      <c r="DV573" s="192"/>
      <c r="DW573" s="192"/>
      <c r="DX573" s="192"/>
      <c r="DY573" s="192"/>
      <c r="DZ573" s="192"/>
      <c r="EA573" s="192"/>
      <c r="EB573" s="192"/>
      <c r="EC573" s="192"/>
      <c r="ED573" s="192"/>
      <c r="EE573" s="192"/>
      <c r="EF573" s="191"/>
      <c r="EG573" s="191"/>
      <c r="EH573" s="190"/>
      <c r="EI573" s="190"/>
      <c r="EJ573" s="190"/>
      <c r="EK573" s="190"/>
      <c r="EL573" s="190"/>
      <c r="EM573" s="190"/>
      <c r="EN573" s="190"/>
      <c r="EO573" s="190"/>
      <c r="EP573" s="189"/>
      <c r="EQ573" s="211"/>
      <c r="ES573" s="576"/>
      <c r="ET573" s="577"/>
      <c r="EU573" s="577"/>
      <c r="EV573" s="577"/>
      <c r="EW573" s="577"/>
      <c r="EX573" s="577"/>
      <c r="EY573" s="577"/>
      <c r="EZ573" s="577"/>
      <c r="FA573" s="577"/>
      <c r="FB573" s="577"/>
      <c r="FC573" s="577"/>
      <c r="FD573" s="577"/>
      <c r="FE573" s="577"/>
      <c r="FF573" s="578"/>
    </row>
    <row r="574" spans="1:162" s="15" customFormat="1" ht="9.9499999999999993" customHeight="1" thickBot="1" x14ac:dyDescent="0.45">
      <c r="A574" s="122"/>
      <c r="B574" s="122"/>
      <c r="C574" s="122"/>
      <c r="D574" s="122"/>
      <c r="E574" s="212"/>
      <c r="F574" s="208"/>
      <c r="G574" s="335"/>
      <c r="H574" s="335"/>
      <c r="I574" s="335"/>
      <c r="J574" s="335"/>
      <c r="K574" s="335"/>
      <c r="L574" s="335"/>
      <c r="M574" s="335"/>
      <c r="N574" s="335"/>
      <c r="O574" s="335"/>
      <c r="P574" s="335"/>
      <c r="Q574" s="335"/>
      <c r="R574" s="335"/>
      <c r="S574" s="335"/>
      <c r="T574" s="335"/>
      <c r="U574" s="335"/>
      <c r="V574" s="335"/>
      <c r="W574" s="209"/>
      <c r="X574" s="209"/>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M574" s="211"/>
      <c r="BO574" s="181"/>
      <c r="BP574" s="204"/>
      <c r="BQ574" s="204"/>
      <c r="BR574" s="181"/>
      <c r="BS574" s="181"/>
      <c r="BT574" s="181"/>
      <c r="BU574" s="181"/>
      <c r="BV574" s="181"/>
      <c r="BW574" s="181"/>
      <c r="BX574" s="181"/>
      <c r="BY574" s="181"/>
      <c r="BZ574" s="204"/>
      <c r="CA574" s="204"/>
      <c r="CB574" s="18"/>
      <c r="CE574" s="122"/>
      <c r="CF574" s="122"/>
      <c r="CG574" s="122"/>
      <c r="CH574" s="122"/>
      <c r="CI574" s="212"/>
      <c r="CJ574" s="208"/>
      <c r="CK574" s="335"/>
      <c r="CL574" s="335"/>
      <c r="CM574" s="335"/>
      <c r="CN574" s="335"/>
      <c r="CO574" s="335"/>
      <c r="CP574" s="335"/>
      <c r="CQ574" s="335"/>
      <c r="CR574" s="335"/>
      <c r="CS574" s="335"/>
      <c r="CT574" s="335"/>
      <c r="CU574" s="335"/>
      <c r="CV574" s="335"/>
      <c r="CW574" s="335"/>
      <c r="CX574" s="335"/>
      <c r="CY574" s="335"/>
      <c r="CZ574" s="335"/>
      <c r="DA574" s="209"/>
      <c r="DB574" s="209"/>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Q574" s="211"/>
      <c r="ES574" s="181"/>
      <c r="ET574" s="204"/>
      <c r="EU574" s="204"/>
      <c r="EV574" s="181"/>
      <c r="EW574" s="181"/>
      <c r="EX574" s="181"/>
      <c r="EY574" s="181"/>
      <c r="EZ574" s="181"/>
      <c r="FA574" s="181"/>
      <c r="FB574" s="181"/>
      <c r="FC574" s="181"/>
      <c r="FD574" s="204"/>
      <c r="FE574" s="204"/>
      <c r="FF574" s="18"/>
    </row>
    <row r="575" spans="1:162" s="15" customFormat="1" ht="9.9499999999999993" customHeight="1" thickBot="1" x14ac:dyDescent="0.45">
      <c r="A575" s="122"/>
      <c r="B575" s="122"/>
      <c r="C575" s="122"/>
      <c r="D575" s="122"/>
      <c r="E575" s="212"/>
      <c r="F575" s="579" t="s">
        <v>263</v>
      </c>
      <c r="G575" s="580"/>
      <c r="H575" s="580"/>
      <c r="I575" s="580"/>
      <c r="J575" s="580"/>
      <c r="K575" s="580"/>
      <c r="L575" s="580"/>
      <c r="M575" s="580"/>
      <c r="N575" s="580"/>
      <c r="O575" s="580"/>
      <c r="P575" s="580"/>
      <c r="Q575" s="580"/>
      <c r="R575" s="580"/>
      <c r="S575" s="580"/>
      <c r="T575" s="580"/>
      <c r="U575" s="580"/>
      <c r="V575" s="580"/>
      <c r="W575" s="580"/>
      <c r="X575" s="580"/>
      <c r="Y575" s="203"/>
      <c r="Z575" s="203"/>
      <c r="AA575" s="202"/>
      <c r="AB575" s="201"/>
      <c r="AC575" s="201"/>
      <c r="AD575" s="201"/>
      <c r="AE575" s="201"/>
      <c r="AF575" s="201"/>
      <c r="AG575" s="201"/>
      <c r="AH575" s="201"/>
      <c r="AI575" s="201"/>
      <c r="AJ575" s="201"/>
      <c r="AK575" s="201"/>
      <c r="AL575" s="201"/>
      <c r="AM575" s="201"/>
      <c r="AN575" s="201"/>
      <c r="AO575" s="201"/>
      <c r="AP575" s="201"/>
      <c r="AQ575" s="201"/>
      <c r="AR575" s="201"/>
      <c r="AS575" s="201"/>
      <c r="AT575" s="201"/>
      <c r="AU575" s="201"/>
      <c r="AV575" s="201"/>
      <c r="AW575" s="201"/>
      <c r="AX575" s="201"/>
      <c r="AY575" s="201"/>
      <c r="AZ575" s="201"/>
      <c r="BA575" s="201"/>
      <c r="BB575" s="200"/>
      <c r="BC575" s="200"/>
      <c r="BD575" s="199"/>
      <c r="BE575" s="199"/>
      <c r="BF575" s="199"/>
      <c r="BG575" s="199"/>
      <c r="BH575" s="199"/>
      <c r="BI575" s="199"/>
      <c r="BJ575" s="199"/>
      <c r="BK575" s="199"/>
      <c r="BL575" s="198"/>
      <c r="BM575" s="211"/>
      <c r="BO575" s="570"/>
      <c r="BP575" s="571"/>
      <c r="BQ575" s="571"/>
      <c r="BR575" s="571"/>
      <c r="BS575" s="571"/>
      <c r="BT575" s="571"/>
      <c r="BU575" s="571"/>
      <c r="BV575" s="571"/>
      <c r="BW575" s="571"/>
      <c r="BX575" s="571"/>
      <c r="BY575" s="571"/>
      <c r="BZ575" s="571"/>
      <c r="CA575" s="571"/>
      <c r="CB575" s="572"/>
      <c r="CE575" s="122"/>
      <c r="CF575" s="122"/>
      <c r="CG575" s="122"/>
      <c r="CH575" s="122"/>
      <c r="CI575" s="212"/>
      <c r="CJ575" s="579" t="s">
        <v>263</v>
      </c>
      <c r="CK575" s="580"/>
      <c r="CL575" s="580"/>
      <c r="CM575" s="580"/>
      <c r="CN575" s="580"/>
      <c r="CO575" s="580"/>
      <c r="CP575" s="580"/>
      <c r="CQ575" s="580"/>
      <c r="CR575" s="580"/>
      <c r="CS575" s="580"/>
      <c r="CT575" s="580"/>
      <c r="CU575" s="580"/>
      <c r="CV575" s="580"/>
      <c r="CW575" s="580"/>
      <c r="CX575" s="580"/>
      <c r="CY575" s="580"/>
      <c r="CZ575" s="580"/>
      <c r="DA575" s="580"/>
      <c r="DB575" s="580"/>
      <c r="DC575" s="203"/>
      <c r="DD575" s="203"/>
      <c r="DE575" s="202"/>
      <c r="DF575" s="201"/>
      <c r="DG575" s="201"/>
      <c r="DH575" s="201"/>
      <c r="DI575" s="201"/>
      <c r="DJ575" s="201"/>
      <c r="DK575" s="201"/>
      <c r="DL575" s="201"/>
      <c r="DM575" s="201"/>
      <c r="DN575" s="201"/>
      <c r="DO575" s="201"/>
      <c r="DP575" s="201"/>
      <c r="DQ575" s="201"/>
      <c r="DR575" s="201"/>
      <c r="DS575" s="201"/>
      <c r="DT575" s="201"/>
      <c r="DU575" s="201"/>
      <c r="DV575" s="201"/>
      <c r="DW575" s="201"/>
      <c r="DX575" s="201"/>
      <c r="DY575" s="201"/>
      <c r="DZ575" s="201"/>
      <c r="EA575" s="201"/>
      <c r="EB575" s="201"/>
      <c r="EC575" s="201"/>
      <c r="ED575" s="201"/>
      <c r="EE575" s="201"/>
      <c r="EF575" s="200"/>
      <c r="EG575" s="200"/>
      <c r="EH575" s="199"/>
      <c r="EI575" s="199"/>
      <c r="EJ575" s="199"/>
      <c r="EK575" s="199"/>
      <c r="EL575" s="199"/>
      <c r="EM575" s="199"/>
      <c r="EN575" s="199"/>
      <c r="EO575" s="199"/>
      <c r="EP575" s="198"/>
      <c r="EQ575" s="211"/>
      <c r="ES575" s="570" t="s">
        <v>612</v>
      </c>
      <c r="ET575" s="571"/>
      <c r="EU575" s="571"/>
      <c r="EV575" s="571"/>
      <c r="EW575" s="571"/>
      <c r="EX575" s="571"/>
      <c r="EY575" s="571"/>
      <c r="EZ575" s="571"/>
      <c r="FA575" s="571"/>
      <c r="FB575" s="571"/>
      <c r="FC575" s="571"/>
      <c r="FD575" s="571"/>
      <c r="FE575" s="571"/>
      <c r="FF575" s="572"/>
    </row>
    <row r="576" spans="1:162" s="15" customFormat="1" ht="13.9" customHeight="1" x14ac:dyDescent="0.4">
      <c r="A576" s="122"/>
      <c r="B576" s="122"/>
      <c r="C576" s="122"/>
      <c r="D576" s="122"/>
      <c r="E576" s="212"/>
      <c r="F576" s="581"/>
      <c r="G576" s="582"/>
      <c r="H576" s="582"/>
      <c r="I576" s="582"/>
      <c r="J576" s="582"/>
      <c r="K576" s="582"/>
      <c r="L576" s="582"/>
      <c r="M576" s="582"/>
      <c r="N576" s="582"/>
      <c r="O576" s="582"/>
      <c r="P576" s="582"/>
      <c r="Q576" s="582"/>
      <c r="R576" s="582"/>
      <c r="S576" s="582"/>
      <c r="T576" s="582"/>
      <c r="U576" s="582"/>
      <c r="V576" s="582"/>
      <c r="W576" s="582"/>
      <c r="X576" s="582"/>
      <c r="Y576" s="197"/>
      <c r="Z576" s="555" t="s">
        <v>262</v>
      </c>
      <c r="AA576" s="556"/>
      <c r="AB576" s="556"/>
      <c r="AC576" s="556"/>
      <c r="AD576" s="556"/>
      <c r="AE576" s="556"/>
      <c r="AF576" s="556"/>
      <c r="AG576" s="556"/>
      <c r="AH576" s="556"/>
      <c r="AI576" s="556"/>
      <c r="AJ576" s="556"/>
      <c r="AK576" s="556"/>
      <c r="AL576" s="556"/>
      <c r="AM576" s="556"/>
      <c r="AN576" s="556"/>
      <c r="AO576" s="556"/>
      <c r="AP576" s="556"/>
      <c r="AQ576" s="556"/>
      <c r="AR576" s="556"/>
      <c r="AS576" s="556"/>
      <c r="AT576" s="556"/>
      <c r="AU576" s="556"/>
      <c r="AV576" s="556"/>
      <c r="AW576" s="556"/>
      <c r="AX576" s="556"/>
      <c r="AY576" s="556"/>
      <c r="AZ576" s="556"/>
      <c r="BA576" s="556"/>
      <c r="BB576" s="556"/>
      <c r="BC576" s="556"/>
      <c r="BD576" s="556"/>
      <c r="BE576" s="556"/>
      <c r="BF576" s="556"/>
      <c r="BG576" s="556"/>
      <c r="BH576" s="556"/>
      <c r="BI576" s="556"/>
      <c r="BJ576" s="556"/>
      <c r="BK576" s="557"/>
      <c r="BL576" s="196"/>
      <c r="BM576" s="211"/>
      <c r="BO576" s="573"/>
      <c r="BP576" s="574"/>
      <c r="BQ576" s="574"/>
      <c r="BR576" s="574"/>
      <c r="BS576" s="574"/>
      <c r="BT576" s="574"/>
      <c r="BU576" s="574"/>
      <c r="BV576" s="574"/>
      <c r="BW576" s="574"/>
      <c r="BX576" s="574"/>
      <c r="BY576" s="574"/>
      <c r="BZ576" s="574"/>
      <c r="CA576" s="574"/>
      <c r="CB576" s="575"/>
      <c r="CE576" s="122"/>
      <c r="CF576" s="122"/>
      <c r="CG576" s="122"/>
      <c r="CH576" s="122"/>
      <c r="CI576" s="212"/>
      <c r="CJ576" s="581"/>
      <c r="CK576" s="582"/>
      <c r="CL576" s="582"/>
      <c r="CM576" s="582"/>
      <c r="CN576" s="582"/>
      <c r="CO576" s="582"/>
      <c r="CP576" s="582"/>
      <c r="CQ576" s="582"/>
      <c r="CR576" s="582"/>
      <c r="CS576" s="582"/>
      <c r="CT576" s="582"/>
      <c r="CU576" s="582"/>
      <c r="CV576" s="582"/>
      <c r="CW576" s="582"/>
      <c r="CX576" s="582"/>
      <c r="CY576" s="582"/>
      <c r="CZ576" s="582"/>
      <c r="DA576" s="582"/>
      <c r="DB576" s="582"/>
      <c r="DC576" s="197"/>
      <c r="DD576" s="555" t="s">
        <v>262</v>
      </c>
      <c r="DE576" s="556"/>
      <c r="DF576" s="556"/>
      <c r="DG576" s="556"/>
      <c r="DH576" s="556"/>
      <c r="DI576" s="556"/>
      <c r="DJ576" s="556"/>
      <c r="DK576" s="556"/>
      <c r="DL576" s="556"/>
      <c r="DM576" s="556"/>
      <c r="DN576" s="556"/>
      <c r="DO576" s="556"/>
      <c r="DP576" s="556"/>
      <c r="DQ576" s="556"/>
      <c r="DR576" s="556"/>
      <c r="DS576" s="556"/>
      <c r="DT576" s="556"/>
      <c r="DU576" s="556"/>
      <c r="DV576" s="556"/>
      <c r="DW576" s="556"/>
      <c r="DX576" s="556"/>
      <c r="DY576" s="556"/>
      <c r="DZ576" s="556"/>
      <c r="EA576" s="556"/>
      <c r="EB576" s="556"/>
      <c r="EC576" s="556"/>
      <c r="ED576" s="556"/>
      <c r="EE576" s="556"/>
      <c r="EF576" s="556"/>
      <c r="EG576" s="556"/>
      <c r="EH576" s="556"/>
      <c r="EI576" s="556"/>
      <c r="EJ576" s="556"/>
      <c r="EK576" s="556"/>
      <c r="EL576" s="556"/>
      <c r="EM576" s="556"/>
      <c r="EN576" s="556"/>
      <c r="EO576" s="557"/>
      <c r="EP576" s="196"/>
      <c r="EQ576" s="211"/>
      <c r="ES576" s="573"/>
      <c r="ET576" s="574"/>
      <c r="EU576" s="574"/>
      <c r="EV576" s="574"/>
      <c r="EW576" s="574"/>
      <c r="EX576" s="574"/>
      <c r="EY576" s="574"/>
      <c r="EZ576" s="574"/>
      <c r="FA576" s="574"/>
      <c r="FB576" s="574"/>
      <c r="FC576" s="574"/>
      <c r="FD576" s="574"/>
      <c r="FE576" s="574"/>
      <c r="FF576" s="575"/>
    </row>
    <row r="577" spans="1:162" s="15" customFormat="1" ht="13.9" customHeight="1" x14ac:dyDescent="0.4">
      <c r="A577" s="122"/>
      <c r="B577" s="122"/>
      <c r="C577" s="122"/>
      <c r="D577" s="122"/>
      <c r="E577" s="212"/>
      <c r="F577" s="581"/>
      <c r="G577" s="582"/>
      <c r="H577" s="582"/>
      <c r="I577" s="582"/>
      <c r="J577" s="582"/>
      <c r="K577" s="582"/>
      <c r="L577" s="582"/>
      <c r="M577" s="582"/>
      <c r="N577" s="582"/>
      <c r="O577" s="582"/>
      <c r="P577" s="582"/>
      <c r="Q577" s="582"/>
      <c r="R577" s="582"/>
      <c r="S577" s="582"/>
      <c r="T577" s="582"/>
      <c r="U577" s="582"/>
      <c r="V577" s="582"/>
      <c r="W577" s="582"/>
      <c r="X577" s="582"/>
      <c r="Y577" s="197"/>
      <c r="Z577" s="558"/>
      <c r="AA577" s="559"/>
      <c r="AB577" s="559"/>
      <c r="AC577" s="559"/>
      <c r="AD577" s="559"/>
      <c r="AE577" s="559"/>
      <c r="AF577" s="559"/>
      <c r="AG577" s="559"/>
      <c r="AH577" s="559"/>
      <c r="AI577" s="559"/>
      <c r="AJ577" s="559"/>
      <c r="AK577" s="559"/>
      <c r="AL577" s="559"/>
      <c r="AM577" s="559"/>
      <c r="AN577" s="559"/>
      <c r="AO577" s="559"/>
      <c r="AP577" s="559"/>
      <c r="AQ577" s="559"/>
      <c r="AR577" s="559"/>
      <c r="AS577" s="559"/>
      <c r="AT577" s="559"/>
      <c r="AU577" s="559"/>
      <c r="AV577" s="559"/>
      <c r="AW577" s="559"/>
      <c r="AX577" s="559"/>
      <c r="AY577" s="559"/>
      <c r="AZ577" s="559"/>
      <c r="BA577" s="559"/>
      <c r="BB577" s="559"/>
      <c r="BC577" s="559"/>
      <c r="BD577" s="559"/>
      <c r="BE577" s="559"/>
      <c r="BF577" s="559"/>
      <c r="BG577" s="559"/>
      <c r="BH577" s="559"/>
      <c r="BI577" s="559"/>
      <c r="BJ577" s="559"/>
      <c r="BK577" s="560"/>
      <c r="BL577" s="196"/>
      <c r="BM577" s="211"/>
      <c r="BO577" s="573"/>
      <c r="BP577" s="574"/>
      <c r="BQ577" s="574"/>
      <c r="BR577" s="574"/>
      <c r="BS577" s="574"/>
      <c r="BT577" s="574"/>
      <c r="BU577" s="574"/>
      <c r="BV577" s="574"/>
      <c r="BW577" s="574"/>
      <c r="BX577" s="574"/>
      <c r="BY577" s="574"/>
      <c r="BZ577" s="574"/>
      <c r="CA577" s="574"/>
      <c r="CB577" s="575"/>
      <c r="CE577" s="122"/>
      <c r="CF577" s="122"/>
      <c r="CG577" s="122"/>
      <c r="CH577" s="122"/>
      <c r="CI577" s="212"/>
      <c r="CJ577" s="581"/>
      <c r="CK577" s="582"/>
      <c r="CL577" s="582"/>
      <c r="CM577" s="582"/>
      <c r="CN577" s="582"/>
      <c r="CO577" s="582"/>
      <c r="CP577" s="582"/>
      <c r="CQ577" s="582"/>
      <c r="CR577" s="582"/>
      <c r="CS577" s="582"/>
      <c r="CT577" s="582"/>
      <c r="CU577" s="582"/>
      <c r="CV577" s="582"/>
      <c r="CW577" s="582"/>
      <c r="CX577" s="582"/>
      <c r="CY577" s="582"/>
      <c r="CZ577" s="582"/>
      <c r="DA577" s="582"/>
      <c r="DB577" s="582"/>
      <c r="DC577" s="197"/>
      <c r="DD577" s="558"/>
      <c r="DE577" s="559"/>
      <c r="DF577" s="559"/>
      <c r="DG577" s="559"/>
      <c r="DH577" s="559"/>
      <c r="DI577" s="559"/>
      <c r="DJ577" s="559"/>
      <c r="DK577" s="559"/>
      <c r="DL577" s="559"/>
      <c r="DM577" s="559"/>
      <c r="DN577" s="559"/>
      <c r="DO577" s="559"/>
      <c r="DP577" s="559"/>
      <c r="DQ577" s="559"/>
      <c r="DR577" s="559"/>
      <c r="DS577" s="559"/>
      <c r="DT577" s="559"/>
      <c r="DU577" s="559"/>
      <c r="DV577" s="559"/>
      <c r="DW577" s="559"/>
      <c r="DX577" s="559"/>
      <c r="DY577" s="559"/>
      <c r="DZ577" s="559"/>
      <c r="EA577" s="559"/>
      <c r="EB577" s="559"/>
      <c r="EC577" s="559"/>
      <c r="ED577" s="559"/>
      <c r="EE577" s="559"/>
      <c r="EF577" s="559"/>
      <c r="EG577" s="559"/>
      <c r="EH577" s="559"/>
      <c r="EI577" s="559"/>
      <c r="EJ577" s="559"/>
      <c r="EK577" s="559"/>
      <c r="EL577" s="559"/>
      <c r="EM577" s="559"/>
      <c r="EN577" s="559"/>
      <c r="EO577" s="560"/>
      <c r="EP577" s="196"/>
      <c r="EQ577" s="211"/>
      <c r="ES577" s="573"/>
      <c r="ET577" s="574"/>
      <c r="EU577" s="574"/>
      <c r="EV577" s="574"/>
      <c r="EW577" s="574"/>
      <c r="EX577" s="574"/>
      <c r="EY577" s="574"/>
      <c r="EZ577" s="574"/>
      <c r="FA577" s="574"/>
      <c r="FB577" s="574"/>
      <c r="FC577" s="574"/>
      <c r="FD577" s="574"/>
      <c r="FE577" s="574"/>
      <c r="FF577" s="575"/>
    </row>
    <row r="578" spans="1:162" s="15" customFormat="1" ht="13.9" customHeight="1" thickBot="1" x14ac:dyDescent="0.45">
      <c r="A578" s="122"/>
      <c r="B578" s="122"/>
      <c r="C578" s="122"/>
      <c r="D578" s="122"/>
      <c r="E578" s="212"/>
      <c r="F578" s="581"/>
      <c r="G578" s="582"/>
      <c r="H578" s="582"/>
      <c r="I578" s="582"/>
      <c r="J578" s="582"/>
      <c r="K578" s="582"/>
      <c r="L578" s="582"/>
      <c r="M578" s="582"/>
      <c r="N578" s="582"/>
      <c r="O578" s="582"/>
      <c r="P578" s="582"/>
      <c r="Q578" s="582"/>
      <c r="R578" s="582"/>
      <c r="S578" s="582"/>
      <c r="T578" s="582"/>
      <c r="U578" s="582"/>
      <c r="V578" s="582"/>
      <c r="W578" s="582"/>
      <c r="X578" s="582"/>
      <c r="Y578" s="197"/>
      <c r="Z578" s="561"/>
      <c r="AA578" s="562"/>
      <c r="AB578" s="562"/>
      <c r="AC578" s="562"/>
      <c r="AD578" s="562"/>
      <c r="AE578" s="562"/>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2"/>
      <c r="BC578" s="562"/>
      <c r="BD578" s="562"/>
      <c r="BE578" s="562"/>
      <c r="BF578" s="562"/>
      <c r="BG578" s="562"/>
      <c r="BH578" s="562"/>
      <c r="BI578" s="562"/>
      <c r="BJ578" s="562"/>
      <c r="BK578" s="563"/>
      <c r="BL578" s="196"/>
      <c r="BM578" s="211"/>
      <c r="BO578" s="573"/>
      <c r="BP578" s="574"/>
      <c r="BQ578" s="574"/>
      <c r="BR578" s="574"/>
      <c r="BS578" s="574"/>
      <c r="BT578" s="574"/>
      <c r="BU578" s="574"/>
      <c r="BV578" s="574"/>
      <c r="BW578" s="574"/>
      <c r="BX578" s="574"/>
      <c r="BY578" s="574"/>
      <c r="BZ578" s="574"/>
      <c r="CA578" s="574"/>
      <c r="CB578" s="575"/>
      <c r="CE578" s="122"/>
      <c r="CF578" s="122"/>
      <c r="CG578" s="122"/>
      <c r="CH578" s="122"/>
      <c r="CI578" s="212"/>
      <c r="CJ578" s="581"/>
      <c r="CK578" s="582"/>
      <c r="CL578" s="582"/>
      <c r="CM578" s="582"/>
      <c r="CN578" s="582"/>
      <c r="CO578" s="582"/>
      <c r="CP578" s="582"/>
      <c r="CQ578" s="582"/>
      <c r="CR578" s="582"/>
      <c r="CS578" s="582"/>
      <c r="CT578" s="582"/>
      <c r="CU578" s="582"/>
      <c r="CV578" s="582"/>
      <c r="CW578" s="582"/>
      <c r="CX578" s="582"/>
      <c r="CY578" s="582"/>
      <c r="CZ578" s="582"/>
      <c r="DA578" s="582"/>
      <c r="DB578" s="582"/>
      <c r="DC578" s="197"/>
      <c r="DD578" s="561"/>
      <c r="DE578" s="562"/>
      <c r="DF578" s="562"/>
      <c r="DG578" s="562"/>
      <c r="DH578" s="562"/>
      <c r="DI578" s="562"/>
      <c r="DJ578" s="562"/>
      <c r="DK578" s="562"/>
      <c r="DL578" s="562"/>
      <c r="DM578" s="562"/>
      <c r="DN578" s="562"/>
      <c r="DO578" s="562"/>
      <c r="DP578" s="562"/>
      <c r="DQ578" s="562"/>
      <c r="DR578" s="562"/>
      <c r="DS578" s="562"/>
      <c r="DT578" s="562"/>
      <c r="DU578" s="562"/>
      <c r="DV578" s="562"/>
      <c r="DW578" s="562"/>
      <c r="DX578" s="562"/>
      <c r="DY578" s="562"/>
      <c r="DZ578" s="562"/>
      <c r="EA578" s="562"/>
      <c r="EB578" s="562"/>
      <c r="EC578" s="562"/>
      <c r="ED578" s="562"/>
      <c r="EE578" s="562"/>
      <c r="EF578" s="562"/>
      <c r="EG578" s="562"/>
      <c r="EH578" s="562"/>
      <c r="EI578" s="562"/>
      <c r="EJ578" s="562"/>
      <c r="EK578" s="562"/>
      <c r="EL578" s="562"/>
      <c r="EM578" s="562"/>
      <c r="EN578" s="562"/>
      <c r="EO578" s="563"/>
      <c r="EP578" s="196"/>
      <c r="EQ578" s="211"/>
      <c r="ES578" s="573"/>
      <c r="ET578" s="574"/>
      <c r="EU578" s="574"/>
      <c r="EV578" s="574"/>
      <c r="EW578" s="574"/>
      <c r="EX578" s="574"/>
      <c r="EY578" s="574"/>
      <c r="EZ578" s="574"/>
      <c r="FA578" s="574"/>
      <c r="FB578" s="574"/>
      <c r="FC578" s="574"/>
      <c r="FD578" s="574"/>
      <c r="FE578" s="574"/>
      <c r="FF578" s="575"/>
    </row>
    <row r="579" spans="1:162" s="15" customFormat="1" ht="9.9499999999999993" customHeight="1" thickBot="1" x14ac:dyDescent="0.45">
      <c r="A579" s="122"/>
      <c r="B579" s="122"/>
      <c r="C579" s="122"/>
      <c r="D579" s="122"/>
      <c r="E579" s="212"/>
      <c r="F579" s="583"/>
      <c r="G579" s="584"/>
      <c r="H579" s="584"/>
      <c r="I579" s="584"/>
      <c r="J579" s="584"/>
      <c r="K579" s="584"/>
      <c r="L579" s="584"/>
      <c r="M579" s="584"/>
      <c r="N579" s="584"/>
      <c r="O579" s="584"/>
      <c r="P579" s="584"/>
      <c r="Q579" s="584"/>
      <c r="R579" s="584"/>
      <c r="S579" s="584"/>
      <c r="T579" s="584"/>
      <c r="U579" s="584"/>
      <c r="V579" s="584"/>
      <c r="W579" s="584"/>
      <c r="X579" s="584"/>
      <c r="Y579" s="195"/>
      <c r="Z579" s="195"/>
      <c r="AA579" s="194"/>
      <c r="AB579" s="192"/>
      <c r="AC579" s="193"/>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1"/>
      <c r="BC579" s="191"/>
      <c r="BD579" s="190"/>
      <c r="BE579" s="190"/>
      <c r="BF579" s="190"/>
      <c r="BG579" s="190"/>
      <c r="BH579" s="190"/>
      <c r="BI579" s="190"/>
      <c r="BJ579" s="190"/>
      <c r="BK579" s="190"/>
      <c r="BL579" s="189"/>
      <c r="BM579" s="211"/>
      <c r="BO579" s="576"/>
      <c r="BP579" s="577"/>
      <c r="BQ579" s="577"/>
      <c r="BR579" s="577"/>
      <c r="BS579" s="577"/>
      <c r="BT579" s="577"/>
      <c r="BU579" s="577"/>
      <c r="BV579" s="577"/>
      <c r="BW579" s="577"/>
      <c r="BX579" s="577"/>
      <c r="BY579" s="577"/>
      <c r="BZ579" s="577"/>
      <c r="CA579" s="577"/>
      <c r="CB579" s="578"/>
      <c r="CE579" s="122"/>
      <c r="CF579" s="122"/>
      <c r="CG579" s="122"/>
      <c r="CH579" s="122"/>
      <c r="CI579" s="212"/>
      <c r="CJ579" s="583"/>
      <c r="CK579" s="584"/>
      <c r="CL579" s="584"/>
      <c r="CM579" s="584"/>
      <c r="CN579" s="584"/>
      <c r="CO579" s="584"/>
      <c r="CP579" s="584"/>
      <c r="CQ579" s="584"/>
      <c r="CR579" s="584"/>
      <c r="CS579" s="584"/>
      <c r="CT579" s="584"/>
      <c r="CU579" s="584"/>
      <c r="CV579" s="584"/>
      <c r="CW579" s="584"/>
      <c r="CX579" s="584"/>
      <c r="CY579" s="584"/>
      <c r="CZ579" s="584"/>
      <c r="DA579" s="584"/>
      <c r="DB579" s="584"/>
      <c r="DC579" s="195"/>
      <c r="DD579" s="195"/>
      <c r="DE579" s="194"/>
      <c r="DF579" s="192"/>
      <c r="DG579" s="193"/>
      <c r="DH579" s="192"/>
      <c r="DI579" s="192"/>
      <c r="DJ579" s="192"/>
      <c r="DK579" s="192"/>
      <c r="DL579" s="192"/>
      <c r="DM579" s="192"/>
      <c r="DN579" s="192"/>
      <c r="DO579" s="192"/>
      <c r="DP579" s="192"/>
      <c r="DQ579" s="192"/>
      <c r="DR579" s="192"/>
      <c r="DS579" s="192"/>
      <c r="DT579" s="192"/>
      <c r="DU579" s="192"/>
      <c r="DV579" s="192"/>
      <c r="DW579" s="192"/>
      <c r="DX579" s="192"/>
      <c r="DY579" s="192"/>
      <c r="DZ579" s="192"/>
      <c r="EA579" s="192"/>
      <c r="EB579" s="192"/>
      <c r="EC579" s="192"/>
      <c r="ED579" s="192"/>
      <c r="EE579" s="192"/>
      <c r="EF579" s="191"/>
      <c r="EG579" s="191"/>
      <c r="EH579" s="190"/>
      <c r="EI579" s="190"/>
      <c r="EJ579" s="190"/>
      <c r="EK579" s="190"/>
      <c r="EL579" s="190"/>
      <c r="EM579" s="190"/>
      <c r="EN579" s="190"/>
      <c r="EO579" s="190"/>
      <c r="EP579" s="189"/>
      <c r="EQ579" s="211"/>
      <c r="ES579" s="576"/>
      <c r="ET579" s="577"/>
      <c r="EU579" s="577"/>
      <c r="EV579" s="577"/>
      <c r="EW579" s="577"/>
      <c r="EX579" s="577"/>
      <c r="EY579" s="577"/>
      <c r="EZ579" s="577"/>
      <c r="FA579" s="577"/>
      <c r="FB579" s="577"/>
      <c r="FC579" s="577"/>
      <c r="FD579" s="577"/>
      <c r="FE579" s="577"/>
      <c r="FF579" s="578"/>
    </row>
    <row r="580" spans="1:162" s="15" customFormat="1" ht="9.9499999999999993" customHeight="1" thickBot="1" x14ac:dyDescent="0.45">
      <c r="A580" s="122"/>
      <c r="B580" s="122"/>
      <c r="C580" s="122"/>
      <c r="D580" s="122"/>
      <c r="E580" s="212"/>
      <c r="F580" s="327"/>
      <c r="G580" s="327"/>
      <c r="H580" s="327"/>
      <c r="I580" s="327"/>
      <c r="J580" s="327"/>
      <c r="K580" s="327"/>
      <c r="L580" s="327"/>
      <c r="M580" s="327"/>
      <c r="N580" s="327"/>
      <c r="O580" s="327"/>
      <c r="P580" s="327"/>
      <c r="Q580" s="327"/>
      <c r="R580" s="327"/>
      <c r="S580" s="327"/>
      <c r="T580" s="327"/>
      <c r="U580" s="327"/>
      <c r="V580" s="327"/>
      <c r="W580" s="327"/>
      <c r="X580" s="327"/>
      <c r="Y580" s="328"/>
      <c r="Z580" s="328"/>
      <c r="AA580" s="329"/>
      <c r="AB580" s="330"/>
      <c r="AC580" s="331"/>
      <c r="AD580" s="330"/>
      <c r="AE580" s="330"/>
      <c r="AF580" s="330"/>
      <c r="AG580" s="330"/>
      <c r="AH580" s="330"/>
      <c r="AI580" s="330"/>
      <c r="AJ580" s="330"/>
      <c r="AK580" s="330"/>
      <c r="AL580" s="330"/>
      <c r="AM580" s="330"/>
      <c r="AN580" s="330"/>
      <c r="AO580" s="330"/>
      <c r="AP580" s="330"/>
      <c r="AQ580" s="330"/>
      <c r="AR580" s="330"/>
      <c r="AS580" s="330"/>
      <c r="AT580" s="330"/>
      <c r="AU580" s="330"/>
      <c r="AV580" s="330"/>
      <c r="AW580" s="330"/>
      <c r="AX580" s="330"/>
      <c r="AY580" s="330"/>
      <c r="AZ580" s="330"/>
      <c r="BA580" s="330"/>
      <c r="BB580" s="321"/>
      <c r="BC580" s="321"/>
      <c r="BD580" s="322"/>
      <c r="BE580" s="322"/>
      <c r="BF580" s="322"/>
      <c r="BG580" s="322"/>
      <c r="BH580" s="322"/>
      <c r="BI580" s="322"/>
      <c r="BJ580" s="322"/>
      <c r="BK580" s="322"/>
      <c r="BL580" s="322"/>
      <c r="BM580" s="211"/>
      <c r="BO580" s="332"/>
      <c r="BP580" s="332"/>
      <c r="BQ580" s="332"/>
      <c r="BR580" s="332"/>
      <c r="BS580" s="332"/>
      <c r="BT580" s="332"/>
      <c r="BU580" s="332"/>
      <c r="BV580" s="332"/>
      <c r="BW580" s="332"/>
      <c r="BX580" s="332"/>
      <c r="BY580" s="332"/>
      <c r="BZ580" s="332"/>
      <c r="CA580" s="332"/>
      <c r="CB580" s="332"/>
      <c r="CE580" s="122"/>
      <c r="CF580" s="122"/>
      <c r="CG580" s="122"/>
      <c r="CH580" s="122"/>
      <c r="CI580" s="212"/>
      <c r="CJ580" s="327"/>
      <c r="CK580" s="327"/>
      <c r="CL580" s="327"/>
      <c r="CM580" s="327"/>
      <c r="CN580" s="327"/>
      <c r="CO580" s="327"/>
      <c r="CP580" s="327"/>
      <c r="CQ580" s="327"/>
      <c r="CR580" s="327"/>
      <c r="CS580" s="327"/>
      <c r="CT580" s="327"/>
      <c r="CU580" s="327"/>
      <c r="CV580" s="327"/>
      <c r="CW580" s="327"/>
      <c r="CX580" s="327"/>
      <c r="CY580" s="327"/>
      <c r="CZ580" s="327"/>
      <c r="DA580" s="327"/>
      <c r="DB580" s="327"/>
      <c r="DC580" s="328"/>
      <c r="DD580" s="328"/>
      <c r="DE580" s="329"/>
      <c r="DF580" s="330"/>
      <c r="DG580" s="331"/>
      <c r="DH580" s="330"/>
      <c r="DI580" s="330"/>
      <c r="DJ580" s="330"/>
      <c r="DK580" s="330"/>
      <c r="DL580" s="330"/>
      <c r="DM580" s="330"/>
      <c r="DN580" s="330"/>
      <c r="DO580" s="330"/>
      <c r="DP580" s="330"/>
      <c r="DQ580" s="330"/>
      <c r="DR580" s="330"/>
      <c r="DS580" s="330"/>
      <c r="DT580" s="330"/>
      <c r="DU580" s="330"/>
      <c r="DV580" s="330"/>
      <c r="DW580" s="330"/>
      <c r="DX580" s="330"/>
      <c r="DY580" s="330"/>
      <c r="DZ580" s="330"/>
      <c r="EA580" s="330"/>
      <c r="EB580" s="330"/>
      <c r="EC580" s="330"/>
      <c r="ED580" s="330"/>
      <c r="EE580" s="330"/>
      <c r="EF580" s="321"/>
      <c r="EG580" s="321"/>
      <c r="EH580" s="322"/>
      <c r="EI580" s="322"/>
      <c r="EJ580" s="322"/>
      <c r="EK580" s="322"/>
      <c r="EL580" s="322"/>
      <c r="EM580" s="322"/>
      <c r="EN580" s="322"/>
      <c r="EO580" s="322"/>
      <c r="EP580" s="322"/>
      <c r="EQ580" s="211"/>
      <c r="ES580" s="332"/>
      <c r="ET580" s="332"/>
      <c r="EU580" s="332"/>
      <c r="EV580" s="332"/>
      <c r="EW580" s="332"/>
      <c r="EX580" s="332"/>
      <c r="EY580" s="332"/>
      <c r="EZ580" s="332"/>
      <c r="FA580" s="332"/>
      <c r="FB580" s="332"/>
      <c r="FC580" s="332"/>
      <c r="FD580" s="332"/>
      <c r="FE580" s="332"/>
      <c r="FF580" s="332"/>
    </row>
    <row r="581" spans="1:162" s="15" customFormat="1" ht="9.9499999999999993" customHeight="1" thickBot="1" x14ac:dyDescent="0.45">
      <c r="A581" s="122"/>
      <c r="B581" s="122"/>
      <c r="C581" s="122"/>
      <c r="D581" s="122"/>
      <c r="E581" s="212"/>
      <c r="F581" s="579" t="s">
        <v>259</v>
      </c>
      <c r="G581" s="580"/>
      <c r="H581" s="580"/>
      <c r="I581" s="580"/>
      <c r="J581" s="580"/>
      <c r="K581" s="580"/>
      <c r="L581" s="580"/>
      <c r="M581" s="580"/>
      <c r="N581" s="580"/>
      <c r="O581" s="580"/>
      <c r="P581" s="580"/>
      <c r="Q581" s="580"/>
      <c r="R581" s="580"/>
      <c r="S581" s="580"/>
      <c r="T581" s="580"/>
      <c r="U581" s="580"/>
      <c r="V581" s="580"/>
      <c r="W581" s="580"/>
      <c r="X581" s="580"/>
      <c r="Y581" s="203"/>
      <c r="Z581" s="203"/>
      <c r="AA581" s="202"/>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0"/>
      <c r="BC581" s="200"/>
      <c r="BD581" s="199"/>
      <c r="BE581" s="199"/>
      <c r="BF581" s="199"/>
      <c r="BG581" s="199"/>
      <c r="BH581" s="199"/>
      <c r="BI581" s="199"/>
      <c r="BJ581" s="199"/>
      <c r="BK581" s="199"/>
      <c r="BL581" s="323"/>
      <c r="BM581" s="211"/>
      <c r="BO581" s="380"/>
      <c r="BP581" s="381"/>
      <c r="BQ581" s="381"/>
      <c r="BR581" s="381"/>
      <c r="BS581" s="381"/>
      <c r="BT581" s="381"/>
      <c r="BU581" s="381"/>
      <c r="BV581" s="381"/>
      <c r="BW581" s="381"/>
      <c r="BX581" s="381"/>
      <c r="BY581" s="381"/>
      <c r="BZ581" s="381"/>
      <c r="CA581" s="381"/>
      <c r="CB581" s="382"/>
      <c r="CE581" s="122"/>
      <c r="CF581" s="122"/>
      <c r="CG581" s="122"/>
      <c r="CH581" s="122"/>
      <c r="CI581" s="212"/>
      <c r="CJ581" s="579" t="s">
        <v>259</v>
      </c>
      <c r="CK581" s="580"/>
      <c r="CL581" s="580"/>
      <c r="CM581" s="580"/>
      <c r="CN581" s="580"/>
      <c r="CO581" s="580"/>
      <c r="CP581" s="580"/>
      <c r="CQ581" s="580"/>
      <c r="CR581" s="580"/>
      <c r="CS581" s="580"/>
      <c r="CT581" s="580"/>
      <c r="CU581" s="580"/>
      <c r="CV581" s="580"/>
      <c r="CW581" s="580"/>
      <c r="CX581" s="580"/>
      <c r="CY581" s="580"/>
      <c r="CZ581" s="580"/>
      <c r="DA581" s="580"/>
      <c r="DB581" s="580"/>
      <c r="DC581" s="203"/>
      <c r="DD581" s="203"/>
      <c r="DE581" s="202"/>
      <c r="DF581" s="201"/>
      <c r="DG581" s="201"/>
      <c r="DH581" s="201"/>
      <c r="DI581" s="201"/>
      <c r="DJ581" s="201"/>
      <c r="DK581" s="201"/>
      <c r="DL581" s="201"/>
      <c r="DM581" s="201"/>
      <c r="DN581" s="201"/>
      <c r="DO581" s="201"/>
      <c r="DP581" s="201"/>
      <c r="DQ581" s="201"/>
      <c r="DR581" s="201"/>
      <c r="DS581" s="201"/>
      <c r="DT581" s="201"/>
      <c r="DU581" s="201"/>
      <c r="DV581" s="201"/>
      <c r="DW581" s="201"/>
      <c r="DX581" s="201"/>
      <c r="DY581" s="201"/>
      <c r="DZ581" s="201"/>
      <c r="EA581" s="201"/>
      <c r="EB581" s="201"/>
      <c r="EC581" s="201"/>
      <c r="ED581" s="201"/>
      <c r="EE581" s="201"/>
      <c r="EF581" s="200"/>
      <c r="EG581" s="200"/>
      <c r="EH581" s="199"/>
      <c r="EI581" s="199"/>
      <c r="EJ581" s="199"/>
      <c r="EK581" s="199"/>
      <c r="EL581" s="199"/>
      <c r="EM581" s="199"/>
      <c r="EN581" s="199"/>
      <c r="EO581" s="199"/>
      <c r="EP581" s="323"/>
      <c r="EQ581" s="211"/>
      <c r="ES581" s="380" t="s">
        <v>612</v>
      </c>
      <c r="ET581" s="381"/>
      <c r="EU581" s="381"/>
      <c r="EV581" s="381"/>
      <c r="EW581" s="381"/>
      <c r="EX581" s="381"/>
      <c r="EY581" s="381"/>
      <c r="EZ581" s="381"/>
      <c r="FA581" s="381"/>
      <c r="FB581" s="381"/>
      <c r="FC581" s="381"/>
      <c r="FD581" s="381"/>
      <c r="FE581" s="381"/>
      <c r="FF581" s="382"/>
    </row>
    <row r="582" spans="1:162" s="15" customFormat="1" ht="9.9499999999999993" customHeight="1" x14ac:dyDescent="0.4">
      <c r="A582" s="122"/>
      <c r="B582" s="122"/>
      <c r="C582" s="122"/>
      <c r="D582" s="122"/>
      <c r="E582" s="212"/>
      <c r="F582" s="581"/>
      <c r="G582" s="582"/>
      <c r="H582" s="582"/>
      <c r="I582" s="582"/>
      <c r="J582" s="582"/>
      <c r="K582" s="582"/>
      <c r="L582" s="582"/>
      <c r="M582" s="582"/>
      <c r="N582" s="582"/>
      <c r="O582" s="582"/>
      <c r="P582" s="582"/>
      <c r="Q582" s="582"/>
      <c r="R582" s="582"/>
      <c r="S582" s="582"/>
      <c r="T582" s="582"/>
      <c r="U582" s="582"/>
      <c r="V582" s="582"/>
      <c r="W582" s="582"/>
      <c r="X582" s="582"/>
      <c r="Y582" s="197"/>
      <c r="Z582" s="555" t="s">
        <v>258</v>
      </c>
      <c r="AA582" s="556"/>
      <c r="AB582" s="556"/>
      <c r="AC582" s="556"/>
      <c r="AD582" s="556"/>
      <c r="AE582" s="556"/>
      <c r="AF582" s="556"/>
      <c r="AG582" s="556"/>
      <c r="AH582" s="556"/>
      <c r="AI582" s="556"/>
      <c r="AJ582" s="556"/>
      <c r="AK582" s="556"/>
      <c r="AL582" s="556"/>
      <c r="AM582" s="556"/>
      <c r="AN582" s="556"/>
      <c r="AO582" s="556"/>
      <c r="AP582" s="556"/>
      <c r="AQ582" s="556"/>
      <c r="AR582" s="556"/>
      <c r="AS582" s="556"/>
      <c r="AT582" s="556"/>
      <c r="AU582" s="556"/>
      <c r="AV582" s="556"/>
      <c r="AW582" s="556"/>
      <c r="AX582" s="556"/>
      <c r="AY582" s="556"/>
      <c r="AZ582" s="556"/>
      <c r="BA582" s="556"/>
      <c r="BB582" s="556"/>
      <c r="BC582" s="556"/>
      <c r="BD582" s="556"/>
      <c r="BE582" s="556"/>
      <c r="BF582" s="556"/>
      <c r="BG582" s="556"/>
      <c r="BH582" s="556"/>
      <c r="BI582" s="556"/>
      <c r="BJ582" s="556"/>
      <c r="BK582" s="557"/>
      <c r="BL582" s="324"/>
      <c r="BM582" s="211"/>
      <c r="BO582" s="383"/>
      <c r="BP582" s="384"/>
      <c r="BQ582" s="384"/>
      <c r="BR582" s="384"/>
      <c r="BS582" s="384"/>
      <c r="BT582" s="384"/>
      <c r="BU582" s="384"/>
      <c r="BV582" s="384"/>
      <c r="BW582" s="384"/>
      <c r="BX582" s="384"/>
      <c r="BY582" s="384"/>
      <c r="BZ582" s="384"/>
      <c r="CA582" s="384"/>
      <c r="CB582" s="385"/>
      <c r="CE582" s="122"/>
      <c r="CF582" s="122"/>
      <c r="CG582" s="122"/>
      <c r="CH582" s="122"/>
      <c r="CI582" s="212"/>
      <c r="CJ582" s="581"/>
      <c r="CK582" s="582"/>
      <c r="CL582" s="582"/>
      <c r="CM582" s="582"/>
      <c r="CN582" s="582"/>
      <c r="CO582" s="582"/>
      <c r="CP582" s="582"/>
      <c r="CQ582" s="582"/>
      <c r="CR582" s="582"/>
      <c r="CS582" s="582"/>
      <c r="CT582" s="582"/>
      <c r="CU582" s="582"/>
      <c r="CV582" s="582"/>
      <c r="CW582" s="582"/>
      <c r="CX582" s="582"/>
      <c r="CY582" s="582"/>
      <c r="CZ582" s="582"/>
      <c r="DA582" s="582"/>
      <c r="DB582" s="582"/>
      <c r="DC582" s="197"/>
      <c r="DD582" s="555" t="s">
        <v>258</v>
      </c>
      <c r="DE582" s="556"/>
      <c r="DF582" s="556"/>
      <c r="DG582" s="556"/>
      <c r="DH582" s="556"/>
      <c r="DI582" s="556"/>
      <c r="DJ582" s="556"/>
      <c r="DK582" s="556"/>
      <c r="DL582" s="556"/>
      <c r="DM582" s="556"/>
      <c r="DN582" s="556"/>
      <c r="DO582" s="556"/>
      <c r="DP582" s="556"/>
      <c r="DQ582" s="556"/>
      <c r="DR582" s="556"/>
      <c r="DS582" s="556"/>
      <c r="DT582" s="556"/>
      <c r="DU582" s="556"/>
      <c r="DV582" s="556"/>
      <c r="DW582" s="556"/>
      <c r="DX582" s="556"/>
      <c r="DY582" s="556"/>
      <c r="DZ582" s="556"/>
      <c r="EA582" s="556"/>
      <c r="EB582" s="556"/>
      <c r="EC582" s="556"/>
      <c r="ED582" s="556"/>
      <c r="EE582" s="556"/>
      <c r="EF582" s="556"/>
      <c r="EG582" s="556"/>
      <c r="EH582" s="556"/>
      <c r="EI582" s="556"/>
      <c r="EJ582" s="556"/>
      <c r="EK582" s="556"/>
      <c r="EL582" s="556"/>
      <c r="EM582" s="556"/>
      <c r="EN582" s="556"/>
      <c r="EO582" s="557"/>
      <c r="EP582" s="324"/>
      <c r="EQ582" s="211"/>
      <c r="ES582" s="383"/>
      <c r="ET582" s="384"/>
      <c r="EU582" s="384"/>
      <c r="EV582" s="384"/>
      <c r="EW582" s="384"/>
      <c r="EX582" s="384"/>
      <c r="EY582" s="384"/>
      <c r="EZ582" s="384"/>
      <c r="FA582" s="384"/>
      <c r="FB582" s="384"/>
      <c r="FC582" s="384"/>
      <c r="FD582" s="384"/>
      <c r="FE582" s="384"/>
      <c r="FF582" s="385"/>
    </row>
    <row r="583" spans="1:162" s="15" customFormat="1" ht="9.9499999999999993" customHeight="1" x14ac:dyDescent="0.4">
      <c r="A583" s="122"/>
      <c r="B583" s="122"/>
      <c r="C583" s="122"/>
      <c r="D583" s="122"/>
      <c r="E583" s="212"/>
      <c r="F583" s="581"/>
      <c r="G583" s="582"/>
      <c r="H583" s="582"/>
      <c r="I583" s="582"/>
      <c r="J583" s="582"/>
      <c r="K583" s="582"/>
      <c r="L583" s="582"/>
      <c r="M583" s="582"/>
      <c r="N583" s="582"/>
      <c r="O583" s="582"/>
      <c r="P583" s="582"/>
      <c r="Q583" s="582"/>
      <c r="R583" s="582"/>
      <c r="S583" s="582"/>
      <c r="T583" s="582"/>
      <c r="U583" s="582"/>
      <c r="V583" s="582"/>
      <c r="W583" s="582"/>
      <c r="X583" s="582"/>
      <c r="Y583" s="197"/>
      <c r="Z583" s="1056"/>
      <c r="AA583" s="1057"/>
      <c r="AB583" s="1057"/>
      <c r="AC583" s="1057"/>
      <c r="AD583" s="1057"/>
      <c r="AE583" s="1057"/>
      <c r="AF583" s="1057"/>
      <c r="AG583" s="1057"/>
      <c r="AH583" s="1057"/>
      <c r="AI583" s="1057"/>
      <c r="AJ583" s="1057"/>
      <c r="AK583" s="1057"/>
      <c r="AL583" s="1057"/>
      <c r="AM583" s="1057"/>
      <c r="AN583" s="1057"/>
      <c r="AO583" s="1057"/>
      <c r="AP583" s="1057"/>
      <c r="AQ583" s="1057"/>
      <c r="AR583" s="1057"/>
      <c r="AS583" s="1057"/>
      <c r="AT583" s="1057"/>
      <c r="AU583" s="1057"/>
      <c r="AV583" s="1057"/>
      <c r="AW583" s="1057"/>
      <c r="AX583" s="1057"/>
      <c r="AY583" s="1057"/>
      <c r="AZ583" s="1057"/>
      <c r="BA583" s="1057"/>
      <c r="BB583" s="1057"/>
      <c r="BC583" s="1057"/>
      <c r="BD583" s="1057"/>
      <c r="BE583" s="1057"/>
      <c r="BF583" s="1057"/>
      <c r="BG583" s="1057"/>
      <c r="BH583" s="1057"/>
      <c r="BI583" s="1057"/>
      <c r="BJ583" s="1057"/>
      <c r="BK583" s="1058"/>
      <c r="BL583" s="324"/>
      <c r="BM583" s="211"/>
      <c r="BO583" s="383"/>
      <c r="BP583" s="384"/>
      <c r="BQ583" s="384"/>
      <c r="BR583" s="384"/>
      <c r="BS583" s="384"/>
      <c r="BT583" s="384"/>
      <c r="BU583" s="384"/>
      <c r="BV583" s="384"/>
      <c r="BW583" s="384"/>
      <c r="BX583" s="384"/>
      <c r="BY583" s="384"/>
      <c r="BZ583" s="384"/>
      <c r="CA583" s="384"/>
      <c r="CB583" s="385"/>
      <c r="CE583" s="122"/>
      <c r="CF583" s="122"/>
      <c r="CG583" s="122"/>
      <c r="CH583" s="122"/>
      <c r="CI583" s="212"/>
      <c r="CJ583" s="581"/>
      <c r="CK583" s="582"/>
      <c r="CL583" s="582"/>
      <c r="CM583" s="582"/>
      <c r="CN583" s="582"/>
      <c r="CO583" s="582"/>
      <c r="CP583" s="582"/>
      <c r="CQ583" s="582"/>
      <c r="CR583" s="582"/>
      <c r="CS583" s="582"/>
      <c r="CT583" s="582"/>
      <c r="CU583" s="582"/>
      <c r="CV583" s="582"/>
      <c r="CW583" s="582"/>
      <c r="CX583" s="582"/>
      <c r="CY583" s="582"/>
      <c r="CZ583" s="582"/>
      <c r="DA583" s="582"/>
      <c r="DB583" s="582"/>
      <c r="DC583" s="197"/>
      <c r="DD583" s="1056"/>
      <c r="DE583" s="1057"/>
      <c r="DF583" s="1057"/>
      <c r="DG583" s="1057"/>
      <c r="DH583" s="1057"/>
      <c r="DI583" s="1057"/>
      <c r="DJ583" s="1057"/>
      <c r="DK583" s="1057"/>
      <c r="DL583" s="1057"/>
      <c r="DM583" s="1057"/>
      <c r="DN583" s="1057"/>
      <c r="DO583" s="1057"/>
      <c r="DP583" s="1057"/>
      <c r="DQ583" s="1057"/>
      <c r="DR583" s="1057"/>
      <c r="DS583" s="1057"/>
      <c r="DT583" s="1057"/>
      <c r="DU583" s="1057"/>
      <c r="DV583" s="1057"/>
      <c r="DW583" s="1057"/>
      <c r="DX583" s="1057"/>
      <c r="DY583" s="1057"/>
      <c r="DZ583" s="1057"/>
      <c r="EA583" s="1057"/>
      <c r="EB583" s="1057"/>
      <c r="EC583" s="1057"/>
      <c r="ED583" s="1057"/>
      <c r="EE583" s="1057"/>
      <c r="EF583" s="1057"/>
      <c r="EG583" s="1057"/>
      <c r="EH583" s="1057"/>
      <c r="EI583" s="1057"/>
      <c r="EJ583" s="1057"/>
      <c r="EK583" s="1057"/>
      <c r="EL583" s="1057"/>
      <c r="EM583" s="1057"/>
      <c r="EN583" s="1057"/>
      <c r="EO583" s="1058"/>
      <c r="EP583" s="324"/>
      <c r="EQ583" s="211"/>
      <c r="ES583" s="383"/>
      <c r="ET583" s="384"/>
      <c r="EU583" s="384"/>
      <c r="EV583" s="384"/>
      <c r="EW583" s="384"/>
      <c r="EX583" s="384"/>
      <c r="EY583" s="384"/>
      <c r="EZ583" s="384"/>
      <c r="FA583" s="384"/>
      <c r="FB583" s="384"/>
      <c r="FC583" s="384"/>
      <c r="FD583" s="384"/>
      <c r="FE583" s="384"/>
      <c r="FF583" s="385"/>
    </row>
    <row r="584" spans="1:162" s="15" customFormat="1" ht="9.9499999999999993" customHeight="1" x14ac:dyDescent="0.4">
      <c r="A584" s="122"/>
      <c r="B584" s="122"/>
      <c r="C584" s="122"/>
      <c r="D584" s="122"/>
      <c r="E584" s="212"/>
      <c r="F584" s="581"/>
      <c r="G584" s="582"/>
      <c r="H584" s="582"/>
      <c r="I584" s="582"/>
      <c r="J584" s="582"/>
      <c r="K584" s="582"/>
      <c r="L584" s="582"/>
      <c r="M584" s="582"/>
      <c r="N584" s="582"/>
      <c r="O584" s="582"/>
      <c r="P584" s="582"/>
      <c r="Q584" s="582"/>
      <c r="R584" s="582"/>
      <c r="S584" s="582"/>
      <c r="T584" s="582"/>
      <c r="U584" s="582"/>
      <c r="V584" s="582"/>
      <c r="W584" s="582"/>
      <c r="X584" s="582"/>
      <c r="Y584" s="197"/>
      <c r="Z584" s="558"/>
      <c r="AA584" s="559"/>
      <c r="AB584" s="559"/>
      <c r="AC584" s="559"/>
      <c r="AD584" s="559"/>
      <c r="AE584" s="559"/>
      <c r="AF584" s="559"/>
      <c r="AG584" s="559"/>
      <c r="AH584" s="559"/>
      <c r="AI584" s="559"/>
      <c r="AJ584" s="559"/>
      <c r="AK584" s="559"/>
      <c r="AL584" s="559"/>
      <c r="AM584" s="559"/>
      <c r="AN584" s="559"/>
      <c r="AO584" s="559"/>
      <c r="AP584" s="559"/>
      <c r="AQ584" s="559"/>
      <c r="AR584" s="559"/>
      <c r="AS584" s="559"/>
      <c r="AT584" s="559"/>
      <c r="AU584" s="559"/>
      <c r="AV584" s="559"/>
      <c r="AW584" s="559"/>
      <c r="AX584" s="559"/>
      <c r="AY584" s="559"/>
      <c r="AZ584" s="559"/>
      <c r="BA584" s="559"/>
      <c r="BB584" s="559"/>
      <c r="BC584" s="559"/>
      <c r="BD584" s="559"/>
      <c r="BE584" s="559"/>
      <c r="BF584" s="559"/>
      <c r="BG584" s="559"/>
      <c r="BH584" s="559"/>
      <c r="BI584" s="559"/>
      <c r="BJ584" s="559"/>
      <c r="BK584" s="560"/>
      <c r="BL584" s="324"/>
      <c r="BM584" s="211"/>
      <c r="BO584" s="383"/>
      <c r="BP584" s="384"/>
      <c r="BQ584" s="384"/>
      <c r="BR584" s="384"/>
      <c r="BS584" s="384"/>
      <c r="BT584" s="384"/>
      <c r="BU584" s="384"/>
      <c r="BV584" s="384"/>
      <c r="BW584" s="384"/>
      <c r="BX584" s="384"/>
      <c r="BY584" s="384"/>
      <c r="BZ584" s="384"/>
      <c r="CA584" s="384"/>
      <c r="CB584" s="385"/>
      <c r="CE584" s="122"/>
      <c r="CF584" s="122"/>
      <c r="CG584" s="122"/>
      <c r="CH584" s="122"/>
      <c r="CI584" s="212"/>
      <c r="CJ584" s="581"/>
      <c r="CK584" s="582"/>
      <c r="CL584" s="582"/>
      <c r="CM584" s="582"/>
      <c r="CN584" s="582"/>
      <c r="CO584" s="582"/>
      <c r="CP584" s="582"/>
      <c r="CQ584" s="582"/>
      <c r="CR584" s="582"/>
      <c r="CS584" s="582"/>
      <c r="CT584" s="582"/>
      <c r="CU584" s="582"/>
      <c r="CV584" s="582"/>
      <c r="CW584" s="582"/>
      <c r="CX584" s="582"/>
      <c r="CY584" s="582"/>
      <c r="CZ584" s="582"/>
      <c r="DA584" s="582"/>
      <c r="DB584" s="582"/>
      <c r="DC584" s="197"/>
      <c r="DD584" s="1056"/>
      <c r="DE584" s="1057"/>
      <c r="DF584" s="1057"/>
      <c r="DG584" s="1057"/>
      <c r="DH584" s="1057"/>
      <c r="DI584" s="1057"/>
      <c r="DJ584" s="1057"/>
      <c r="DK584" s="1057"/>
      <c r="DL584" s="1057"/>
      <c r="DM584" s="1057"/>
      <c r="DN584" s="1057"/>
      <c r="DO584" s="1057"/>
      <c r="DP584" s="1057"/>
      <c r="DQ584" s="1057"/>
      <c r="DR584" s="1057"/>
      <c r="DS584" s="1057"/>
      <c r="DT584" s="1057"/>
      <c r="DU584" s="1057"/>
      <c r="DV584" s="1057"/>
      <c r="DW584" s="1057"/>
      <c r="DX584" s="1057"/>
      <c r="DY584" s="1057"/>
      <c r="DZ584" s="1057"/>
      <c r="EA584" s="1057"/>
      <c r="EB584" s="1057"/>
      <c r="EC584" s="1057"/>
      <c r="ED584" s="1057"/>
      <c r="EE584" s="1057"/>
      <c r="EF584" s="1057"/>
      <c r="EG584" s="1057"/>
      <c r="EH584" s="1057"/>
      <c r="EI584" s="1057"/>
      <c r="EJ584" s="1057"/>
      <c r="EK584" s="1057"/>
      <c r="EL584" s="1057"/>
      <c r="EM584" s="1057"/>
      <c r="EN584" s="1057"/>
      <c r="EO584" s="1058"/>
      <c r="EP584" s="324"/>
      <c r="EQ584" s="211"/>
      <c r="ES584" s="383"/>
      <c r="ET584" s="384"/>
      <c r="EU584" s="384"/>
      <c r="EV584" s="384"/>
      <c r="EW584" s="384"/>
      <c r="EX584" s="384"/>
      <c r="EY584" s="384"/>
      <c r="EZ584" s="384"/>
      <c r="FA584" s="384"/>
      <c r="FB584" s="384"/>
      <c r="FC584" s="384"/>
      <c r="FD584" s="384"/>
      <c r="FE584" s="384"/>
      <c r="FF584" s="385"/>
    </row>
    <row r="585" spans="1:162" s="15" customFormat="1" ht="9.6" customHeight="1" thickBot="1" x14ac:dyDescent="0.45">
      <c r="A585" s="122"/>
      <c r="B585" s="122"/>
      <c r="C585" s="122"/>
      <c r="D585" s="122"/>
      <c r="E585" s="212"/>
      <c r="F585" s="581"/>
      <c r="G585" s="582"/>
      <c r="H585" s="582"/>
      <c r="I585" s="582"/>
      <c r="J585" s="582"/>
      <c r="K585" s="582"/>
      <c r="L585" s="582"/>
      <c r="M585" s="582"/>
      <c r="N585" s="582"/>
      <c r="O585" s="582"/>
      <c r="P585" s="582"/>
      <c r="Q585" s="582"/>
      <c r="R585" s="582"/>
      <c r="S585" s="582"/>
      <c r="T585" s="582"/>
      <c r="U585" s="582"/>
      <c r="V585" s="582"/>
      <c r="W585" s="582"/>
      <c r="X585" s="582"/>
      <c r="Y585" s="197"/>
      <c r="Z585" s="561"/>
      <c r="AA585" s="562"/>
      <c r="AB585" s="562"/>
      <c r="AC585" s="562"/>
      <c r="AD585" s="562"/>
      <c r="AE585" s="562"/>
      <c r="AF585" s="562"/>
      <c r="AG585" s="562"/>
      <c r="AH585" s="562"/>
      <c r="AI585" s="562"/>
      <c r="AJ585" s="562"/>
      <c r="AK585" s="562"/>
      <c r="AL585" s="562"/>
      <c r="AM585" s="562"/>
      <c r="AN585" s="562"/>
      <c r="AO585" s="562"/>
      <c r="AP585" s="562"/>
      <c r="AQ585" s="562"/>
      <c r="AR585" s="562"/>
      <c r="AS585" s="562"/>
      <c r="AT585" s="562"/>
      <c r="AU585" s="562"/>
      <c r="AV585" s="562"/>
      <c r="AW585" s="562"/>
      <c r="AX585" s="562"/>
      <c r="AY585" s="562"/>
      <c r="AZ585" s="562"/>
      <c r="BA585" s="562"/>
      <c r="BB585" s="562"/>
      <c r="BC585" s="562"/>
      <c r="BD585" s="562"/>
      <c r="BE585" s="562"/>
      <c r="BF585" s="562"/>
      <c r="BG585" s="562"/>
      <c r="BH585" s="562"/>
      <c r="BI585" s="562"/>
      <c r="BJ585" s="562"/>
      <c r="BK585" s="563"/>
      <c r="BL585" s="324"/>
      <c r="BM585" s="211"/>
      <c r="BO585" s="383"/>
      <c r="BP585" s="384"/>
      <c r="BQ585" s="384"/>
      <c r="BR585" s="384"/>
      <c r="BS585" s="384"/>
      <c r="BT585" s="384"/>
      <c r="BU585" s="384"/>
      <c r="BV585" s="384"/>
      <c r="BW585" s="384"/>
      <c r="BX585" s="384"/>
      <c r="BY585" s="384"/>
      <c r="BZ585" s="384"/>
      <c r="CA585" s="384"/>
      <c r="CB585" s="385"/>
      <c r="CC585" s="322"/>
      <c r="CE585" s="122"/>
      <c r="CF585" s="122"/>
      <c r="CG585" s="122"/>
      <c r="CH585" s="122"/>
      <c r="CI585" s="212"/>
      <c r="CJ585" s="581"/>
      <c r="CK585" s="582"/>
      <c r="CL585" s="582"/>
      <c r="CM585" s="582"/>
      <c r="CN585" s="582"/>
      <c r="CO585" s="582"/>
      <c r="CP585" s="582"/>
      <c r="CQ585" s="582"/>
      <c r="CR585" s="582"/>
      <c r="CS585" s="582"/>
      <c r="CT585" s="582"/>
      <c r="CU585" s="582"/>
      <c r="CV585" s="582"/>
      <c r="CW585" s="582"/>
      <c r="CX585" s="582"/>
      <c r="CY585" s="582"/>
      <c r="CZ585" s="582"/>
      <c r="DA585" s="582"/>
      <c r="DB585" s="582"/>
      <c r="DC585" s="197"/>
      <c r="DD585" s="558"/>
      <c r="DE585" s="559"/>
      <c r="DF585" s="559"/>
      <c r="DG585" s="559"/>
      <c r="DH585" s="559"/>
      <c r="DI585" s="559"/>
      <c r="DJ585" s="559"/>
      <c r="DK585" s="559"/>
      <c r="DL585" s="559"/>
      <c r="DM585" s="559"/>
      <c r="DN585" s="559"/>
      <c r="DO585" s="559"/>
      <c r="DP585" s="559"/>
      <c r="DQ585" s="559"/>
      <c r="DR585" s="559"/>
      <c r="DS585" s="559"/>
      <c r="DT585" s="559"/>
      <c r="DU585" s="559"/>
      <c r="DV585" s="559"/>
      <c r="DW585" s="559"/>
      <c r="DX585" s="559"/>
      <c r="DY585" s="559"/>
      <c r="DZ585" s="559"/>
      <c r="EA585" s="559"/>
      <c r="EB585" s="559"/>
      <c r="EC585" s="559"/>
      <c r="ED585" s="559"/>
      <c r="EE585" s="559"/>
      <c r="EF585" s="559"/>
      <c r="EG585" s="559"/>
      <c r="EH585" s="559"/>
      <c r="EI585" s="559"/>
      <c r="EJ585" s="559"/>
      <c r="EK585" s="559"/>
      <c r="EL585" s="559"/>
      <c r="EM585" s="559"/>
      <c r="EN585" s="559"/>
      <c r="EO585" s="560"/>
      <c r="EP585" s="324"/>
      <c r="EQ585" s="211"/>
      <c r="ES585" s="383"/>
      <c r="ET585" s="384"/>
      <c r="EU585" s="384"/>
      <c r="EV585" s="384"/>
      <c r="EW585" s="384"/>
      <c r="EX585" s="384"/>
      <c r="EY585" s="384"/>
      <c r="EZ585" s="384"/>
      <c r="FA585" s="384"/>
      <c r="FB585" s="384"/>
      <c r="FC585" s="384"/>
      <c r="FD585" s="384"/>
      <c r="FE585" s="384"/>
      <c r="FF585" s="385"/>
    </row>
    <row r="586" spans="1:162" s="15" customFormat="1" ht="9.9499999999999993" customHeight="1" thickBot="1" x14ac:dyDescent="0.45">
      <c r="A586" s="122"/>
      <c r="B586" s="122"/>
      <c r="C586" s="122"/>
      <c r="D586" s="122"/>
      <c r="E586" s="212"/>
      <c r="F586" s="583"/>
      <c r="G586" s="584"/>
      <c r="H586" s="584"/>
      <c r="I586" s="584"/>
      <c r="J586" s="584"/>
      <c r="K586" s="584"/>
      <c r="L586" s="584"/>
      <c r="M586" s="584"/>
      <c r="N586" s="584"/>
      <c r="O586" s="584"/>
      <c r="P586" s="584"/>
      <c r="Q586" s="584"/>
      <c r="R586" s="584"/>
      <c r="S586" s="584"/>
      <c r="T586" s="584"/>
      <c r="U586" s="584"/>
      <c r="V586" s="584"/>
      <c r="W586" s="584"/>
      <c r="X586" s="584"/>
      <c r="Y586" s="195"/>
      <c r="Z586" s="195"/>
      <c r="AA586" s="194"/>
      <c r="AB586" s="192"/>
      <c r="AC586" s="193"/>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1"/>
      <c r="BC586" s="191"/>
      <c r="BD586" s="190"/>
      <c r="BE586" s="190"/>
      <c r="BF586" s="190"/>
      <c r="BG586" s="190"/>
      <c r="BH586" s="190"/>
      <c r="BI586" s="190"/>
      <c r="BJ586" s="190"/>
      <c r="BK586" s="190"/>
      <c r="BL586" s="325"/>
      <c r="BM586" s="211"/>
      <c r="BO586" s="383"/>
      <c r="BP586" s="384"/>
      <c r="BQ586" s="384"/>
      <c r="BR586" s="384"/>
      <c r="BS586" s="384"/>
      <c r="BT586" s="384"/>
      <c r="BU586" s="384"/>
      <c r="BV586" s="384"/>
      <c r="BW586" s="384"/>
      <c r="BX586" s="384"/>
      <c r="BY586" s="384"/>
      <c r="BZ586" s="384"/>
      <c r="CA586" s="384"/>
      <c r="CB586" s="385"/>
      <c r="CE586" s="122"/>
      <c r="CF586" s="122"/>
      <c r="CG586" s="122"/>
      <c r="CH586" s="122"/>
      <c r="CI586" s="212"/>
      <c r="CJ586" s="581"/>
      <c r="CK586" s="582"/>
      <c r="CL586" s="582"/>
      <c r="CM586" s="582"/>
      <c r="CN586" s="582"/>
      <c r="CO586" s="582"/>
      <c r="CP586" s="582"/>
      <c r="CQ586" s="582"/>
      <c r="CR586" s="582"/>
      <c r="CS586" s="582"/>
      <c r="CT586" s="582"/>
      <c r="CU586" s="582"/>
      <c r="CV586" s="582"/>
      <c r="CW586" s="582"/>
      <c r="CX586" s="582"/>
      <c r="CY586" s="582"/>
      <c r="CZ586" s="582"/>
      <c r="DA586" s="582"/>
      <c r="DB586" s="582"/>
      <c r="DC586" s="197"/>
      <c r="DD586" s="561"/>
      <c r="DE586" s="562"/>
      <c r="DF586" s="562"/>
      <c r="DG586" s="562"/>
      <c r="DH586" s="562"/>
      <c r="DI586" s="562"/>
      <c r="DJ586" s="562"/>
      <c r="DK586" s="562"/>
      <c r="DL586" s="562"/>
      <c r="DM586" s="562"/>
      <c r="DN586" s="562"/>
      <c r="DO586" s="562"/>
      <c r="DP586" s="562"/>
      <c r="DQ586" s="562"/>
      <c r="DR586" s="562"/>
      <c r="DS586" s="562"/>
      <c r="DT586" s="562"/>
      <c r="DU586" s="562"/>
      <c r="DV586" s="562"/>
      <c r="DW586" s="562"/>
      <c r="DX586" s="562"/>
      <c r="DY586" s="562"/>
      <c r="DZ586" s="562"/>
      <c r="EA586" s="562"/>
      <c r="EB586" s="562"/>
      <c r="EC586" s="562"/>
      <c r="ED586" s="562"/>
      <c r="EE586" s="562"/>
      <c r="EF586" s="562"/>
      <c r="EG586" s="562"/>
      <c r="EH586" s="562"/>
      <c r="EI586" s="562"/>
      <c r="EJ586" s="562"/>
      <c r="EK586" s="562"/>
      <c r="EL586" s="562"/>
      <c r="EM586" s="562"/>
      <c r="EN586" s="562"/>
      <c r="EO586" s="563"/>
      <c r="EP586" s="324"/>
      <c r="EQ586" s="211"/>
      <c r="ES586" s="383"/>
      <c r="ET586" s="384"/>
      <c r="EU586" s="384"/>
      <c r="EV586" s="384"/>
      <c r="EW586" s="384"/>
      <c r="EX586" s="384"/>
      <c r="EY586" s="384"/>
      <c r="EZ586" s="384"/>
      <c r="FA586" s="384"/>
      <c r="FB586" s="384"/>
      <c r="FC586" s="384"/>
      <c r="FD586" s="384"/>
      <c r="FE586" s="384"/>
      <c r="FF586" s="385"/>
    </row>
    <row r="587" spans="1:162" s="15" customFormat="1" ht="9.9499999999999993" customHeight="1" thickBot="1" x14ac:dyDescent="0.45">
      <c r="A587" s="122"/>
      <c r="B587" s="122"/>
      <c r="C587" s="122"/>
      <c r="D587" s="122"/>
      <c r="E587" s="212"/>
      <c r="F587" s="327"/>
      <c r="G587" s="327"/>
      <c r="H587" s="327"/>
      <c r="I587" s="327"/>
      <c r="J587" s="327"/>
      <c r="K587" s="327"/>
      <c r="L587" s="327"/>
      <c r="M587" s="327"/>
      <c r="N587" s="327"/>
      <c r="O587" s="327"/>
      <c r="P587" s="327"/>
      <c r="Q587" s="327"/>
      <c r="R587" s="327"/>
      <c r="S587" s="327"/>
      <c r="T587" s="327"/>
      <c r="U587" s="327"/>
      <c r="V587" s="327"/>
      <c r="W587" s="327"/>
      <c r="X587" s="327"/>
      <c r="Y587" s="328"/>
      <c r="Z587" s="328"/>
      <c r="AA587" s="329"/>
      <c r="AB587" s="330"/>
      <c r="AC587" s="331"/>
      <c r="AD587" s="330"/>
      <c r="AE587" s="330"/>
      <c r="AF587" s="330"/>
      <c r="AG587" s="330"/>
      <c r="AH587" s="330"/>
      <c r="AI587" s="330"/>
      <c r="AJ587" s="330"/>
      <c r="AK587" s="330"/>
      <c r="AL587" s="330"/>
      <c r="AM587" s="330"/>
      <c r="AN587" s="330"/>
      <c r="AO587" s="330"/>
      <c r="AP587" s="330"/>
      <c r="AQ587" s="330"/>
      <c r="AR587" s="330"/>
      <c r="AS587" s="330"/>
      <c r="AT587" s="330"/>
      <c r="AU587" s="330"/>
      <c r="AV587" s="330"/>
      <c r="AW587" s="330"/>
      <c r="AX587" s="330"/>
      <c r="AY587" s="330"/>
      <c r="AZ587" s="330"/>
      <c r="BA587" s="330"/>
      <c r="BB587" s="321"/>
      <c r="BC587" s="321"/>
      <c r="BD587" s="322"/>
      <c r="BE587" s="322"/>
      <c r="BF587" s="322"/>
      <c r="BG587" s="322"/>
      <c r="BH587" s="322"/>
      <c r="BI587" s="322"/>
      <c r="BJ587" s="322"/>
      <c r="BK587" s="322"/>
      <c r="BL587" s="322"/>
      <c r="BM587" s="211"/>
      <c r="BO587" s="386"/>
      <c r="BP587" s="387"/>
      <c r="BQ587" s="387"/>
      <c r="BR587" s="387"/>
      <c r="BS587" s="387"/>
      <c r="BT587" s="387"/>
      <c r="BU587" s="387"/>
      <c r="BV587" s="387"/>
      <c r="BW587" s="387"/>
      <c r="BX587" s="387"/>
      <c r="BY587" s="387"/>
      <c r="BZ587" s="387"/>
      <c r="CA587" s="387"/>
      <c r="CB587" s="388"/>
      <c r="CE587" s="122"/>
      <c r="CF587" s="122"/>
      <c r="CG587" s="122"/>
      <c r="CH587" s="122"/>
      <c r="CI587" s="212"/>
      <c r="CJ587" s="583"/>
      <c r="CK587" s="584"/>
      <c r="CL587" s="584"/>
      <c r="CM587" s="584"/>
      <c r="CN587" s="584"/>
      <c r="CO587" s="584"/>
      <c r="CP587" s="584"/>
      <c r="CQ587" s="584"/>
      <c r="CR587" s="584"/>
      <c r="CS587" s="584"/>
      <c r="CT587" s="584"/>
      <c r="CU587" s="584"/>
      <c r="CV587" s="584"/>
      <c r="CW587" s="584"/>
      <c r="CX587" s="584"/>
      <c r="CY587" s="584"/>
      <c r="CZ587" s="584"/>
      <c r="DA587" s="584"/>
      <c r="DB587" s="584"/>
      <c r="DC587" s="195"/>
      <c r="DD587" s="195"/>
      <c r="DE587" s="194"/>
      <c r="DF587" s="192"/>
      <c r="DG587" s="193"/>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c r="EC587" s="192"/>
      <c r="ED587" s="192"/>
      <c r="EE587" s="192"/>
      <c r="EF587" s="191"/>
      <c r="EG587" s="191"/>
      <c r="EH587" s="190"/>
      <c r="EI587" s="190"/>
      <c r="EJ587" s="190"/>
      <c r="EK587" s="190"/>
      <c r="EL587" s="190"/>
      <c r="EM587" s="190"/>
      <c r="EN587" s="190"/>
      <c r="EO587" s="190"/>
      <c r="EP587" s="325"/>
      <c r="EQ587" s="211"/>
      <c r="ES587" s="386"/>
      <c r="ET587" s="387"/>
      <c r="EU587" s="387"/>
      <c r="EV587" s="387"/>
      <c r="EW587" s="387"/>
      <c r="EX587" s="387"/>
      <c r="EY587" s="387"/>
      <c r="EZ587" s="387"/>
      <c r="FA587" s="387"/>
      <c r="FB587" s="387"/>
      <c r="FC587" s="387"/>
      <c r="FD587" s="387"/>
      <c r="FE587" s="387"/>
      <c r="FF587" s="388"/>
    </row>
    <row r="588" spans="1:162" s="15" customFormat="1" ht="9.9499999999999993" customHeight="1" x14ac:dyDescent="0.4">
      <c r="A588" s="122"/>
      <c r="B588" s="122"/>
      <c r="C588" s="122"/>
      <c r="D588" s="122"/>
      <c r="E588" s="212"/>
      <c r="F588" s="215"/>
      <c r="G588" s="214"/>
      <c r="H588" s="214"/>
      <c r="I588" s="214"/>
      <c r="J588" s="214"/>
      <c r="K588" s="214"/>
      <c r="L588" s="214"/>
      <c r="M588" s="214"/>
      <c r="N588" s="214"/>
      <c r="O588" s="214"/>
      <c r="P588" s="214"/>
      <c r="Q588" s="214"/>
      <c r="R588" s="214"/>
      <c r="S588" s="214"/>
      <c r="T588" s="214"/>
      <c r="U588" s="214"/>
      <c r="V588" s="214"/>
      <c r="W588" s="213"/>
      <c r="X588" s="213"/>
      <c r="Y588" s="212"/>
      <c r="Z588" s="212"/>
      <c r="AA588" s="212"/>
      <c r="AB588" s="212"/>
      <c r="AC588" s="212"/>
      <c r="AD588" s="212"/>
      <c r="AE588" s="212"/>
      <c r="AF588" s="212"/>
      <c r="AG588" s="212"/>
      <c r="AH588" s="212"/>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1"/>
      <c r="BE588" s="211"/>
      <c r="BF588" s="211"/>
      <c r="BG588" s="211"/>
      <c r="BH588" s="211"/>
      <c r="BI588" s="211"/>
      <c r="BJ588" s="211"/>
      <c r="BK588" s="211"/>
      <c r="BL588" s="211"/>
      <c r="BM588" s="211"/>
      <c r="BO588" s="181"/>
      <c r="BP588" s="204"/>
      <c r="BQ588" s="204"/>
      <c r="BR588" s="181"/>
      <c r="BS588" s="181"/>
      <c r="BT588" s="181"/>
      <c r="BU588" s="181"/>
      <c r="BV588" s="181"/>
      <c r="BW588" s="181"/>
      <c r="BX588" s="181"/>
      <c r="BY588" s="181"/>
      <c r="BZ588" s="204"/>
      <c r="CA588" s="204"/>
      <c r="CB588" s="18"/>
      <c r="CE588" s="122"/>
      <c r="CF588" s="122"/>
      <c r="CG588" s="122"/>
      <c r="CH588" s="122"/>
      <c r="CI588" s="212"/>
      <c r="CJ588" s="215"/>
      <c r="CK588" s="214"/>
      <c r="CL588" s="214"/>
      <c r="CM588" s="214"/>
      <c r="CN588" s="214"/>
      <c r="CO588" s="214"/>
      <c r="CP588" s="214"/>
      <c r="CQ588" s="214"/>
      <c r="CR588" s="214"/>
      <c r="CS588" s="214"/>
      <c r="CT588" s="214"/>
      <c r="CU588" s="214"/>
      <c r="CV588" s="214"/>
      <c r="CW588" s="214"/>
      <c r="CX588" s="214"/>
      <c r="CY588" s="214"/>
      <c r="CZ588" s="214"/>
      <c r="DA588" s="213"/>
      <c r="DB588" s="213"/>
      <c r="DC588" s="212"/>
      <c r="DD588" s="212"/>
      <c r="DE588" s="212"/>
      <c r="DF588" s="212"/>
      <c r="DG588" s="212"/>
      <c r="DH588" s="212"/>
      <c r="DI588" s="212"/>
      <c r="DJ588" s="212"/>
      <c r="DK588" s="212"/>
      <c r="DL588" s="212"/>
      <c r="DM588" s="212"/>
      <c r="DN588" s="212"/>
      <c r="DO588" s="212"/>
      <c r="DP588" s="212"/>
      <c r="DQ588" s="212"/>
      <c r="DR588" s="212"/>
      <c r="DS588" s="212"/>
      <c r="DT588" s="212"/>
      <c r="DU588" s="212"/>
      <c r="DV588" s="212"/>
      <c r="DW588" s="212"/>
      <c r="DX588" s="212"/>
      <c r="DY588" s="212"/>
      <c r="DZ588" s="212"/>
      <c r="EA588" s="212"/>
      <c r="EB588" s="212"/>
      <c r="EC588" s="212"/>
      <c r="ED588" s="212"/>
      <c r="EE588" s="212"/>
      <c r="EF588" s="212"/>
      <c r="EG588" s="212"/>
      <c r="EH588" s="211"/>
      <c r="EI588" s="211"/>
      <c r="EJ588" s="211"/>
      <c r="EK588" s="211"/>
      <c r="EL588" s="211"/>
      <c r="EM588" s="211"/>
      <c r="EN588" s="211"/>
      <c r="EO588" s="211"/>
      <c r="EP588" s="211"/>
      <c r="EQ588" s="211"/>
      <c r="ES588" s="181"/>
      <c r="ET588" s="204"/>
      <c r="EU588" s="204"/>
      <c r="EV588" s="181"/>
      <c r="EW588" s="181"/>
      <c r="EX588" s="181"/>
      <c r="EY588" s="181"/>
      <c r="EZ588" s="181"/>
      <c r="FA588" s="181"/>
      <c r="FB588" s="181"/>
      <c r="FC588" s="181"/>
      <c r="FD588" s="204"/>
      <c r="FE588" s="204"/>
      <c r="FF588" s="18"/>
    </row>
    <row r="589" spans="1:162" s="15" customFormat="1" ht="9.9499999999999993" customHeight="1" x14ac:dyDescent="0.4">
      <c r="A589" s="122"/>
      <c r="B589" s="122"/>
      <c r="C589" s="122"/>
      <c r="D589" s="122"/>
      <c r="E589" s="122"/>
      <c r="F589" s="208"/>
      <c r="G589" s="210"/>
      <c r="H589" s="210"/>
      <c r="I589" s="210"/>
      <c r="J589" s="210"/>
      <c r="K589" s="210"/>
      <c r="L589" s="210"/>
      <c r="M589" s="210"/>
      <c r="N589" s="210"/>
      <c r="O589" s="210"/>
      <c r="P589" s="210"/>
      <c r="Q589" s="210"/>
      <c r="R589" s="210"/>
      <c r="S589" s="210"/>
      <c r="T589" s="210"/>
      <c r="U589" s="210"/>
      <c r="V589" s="210"/>
      <c r="W589" s="209"/>
      <c r="X589" s="209"/>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O589" s="181"/>
      <c r="BP589" s="204"/>
      <c r="BQ589" s="204"/>
      <c r="BR589" s="181"/>
      <c r="BS589" s="181"/>
      <c r="BT589" s="181"/>
      <c r="BU589" s="181"/>
      <c r="BV589" s="181"/>
      <c r="BW589" s="181"/>
      <c r="BX589" s="181"/>
      <c r="BY589" s="181"/>
      <c r="BZ589" s="204"/>
      <c r="CA589" s="204"/>
      <c r="CB589" s="18"/>
      <c r="CE589" s="122"/>
      <c r="CF589" s="122"/>
      <c r="CG589" s="122"/>
      <c r="CH589" s="122"/>
      <c r="CI589" s="122"/>
      <c r="CJ589" s="208"/>
      <c r="CK589" s="326"/>
      <c r="CL589" s="326"/>
      <c r="CM589" s="326"/>
      <c r="CN589" s="326"/>
      <c r="CO589" s="326"/>
      <c r="CP589" s="326"/>
      <c r="CQ589" s="326"/>
      <c r="CR589" s="326"/>
      <c r="CS589" s="326"/>
      <c r="CT589" s="326"/>
      <c r="CU589" s="326"/>
      <c r="CV589" s="326"/>
      <c r="CW589" s="326"/>
      <c r="CX589" s="326"/>
      <c r="CY589" s="326"/>
      <c r="CZ589" s="326"/>
      <c r="DA589" s="209"/>
      <c r="DB589" s="209"/>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S589" s="181"/>
      <c r="ET589" s="204"/>
      <c r="EU589" s="204"/>
      <c r="EV589" s="181"/>
      <c r="EW589" s="181"/>
      <c r="EX589" s="181"/>
      <c r="EY589" s="181"/>
      <c r="EZ589" s="181"/>
      <c r="FA589" s="181"/>
      <c r="FB589" s="181"/>
      <c r="FC589" s="181"/>
      <c r="FD589" s="204"/>
      <c r="FE589" s="204"/>
      <c r="FF589" s="18"/>
    </row>
    <row r="590" spans="1:162" s="15" customFormat="1" ht="9.9499999999999993" customHeight="1" x14ac:dyDescent="0.4">
      <c r="A590" s="122"/>
      <c r="B590" s="122"/>
      <c r="C590" s="122"/>
      <c r="D590" s="122"/>
      <c r="E590" s="347"/>
      <c r="F590" s="348"/>
      <c r="G590" s="349"/>
      <c r="H590" s="349"/>
      <c r="I590" s="349"/>
      <c r="J590" s="349"/>
      <c r="K590" s="349"/>
      <c r="L590" s="349"/>
      <c r="M590" s="349"/>
      <c r="N590" s="349"/>
      <c r="O590" s="349"/>
      <c r="P590" s="349"/>
      <c r="Q590" s="349"/>
      <c r="R590" s="349"/>
      <c r="S590" s="349"/>
      <c r="T590" s="349"/>
      <c r="U590" s="349"/>
      <c r="V590" s="349"/>
      <c r="W590" s="350"/>
      <c r="X590" s="350"/>
      <c r="Y590" s="347"/>
      <c r="Z590" s="347"/>
      <c r="AA590" s="347"/>
      <c r="AB590" s="347"/>
      <c r="AC590" s="347"/>
      <c r="AD590" s="347"/>
      <c r="AE590" s="347"/>
      <c r="AF590" s="347"/>
      <c r="AG590" s="347"/>
      <c r="AH590" s="347"/>
      <c r="AI590" s="347"/>
      <c r="AJ590" s="347"/>
      <c r="AK590" s="347"/>
      <c r="AL590" s="347"/>
      <c r="AM590" s="347"/>
      <c r="AN590" s="347"/>
      <c r="AO590" s="347"/>
      <c r="AP590" s="347"/>
      <c r="AQ590" s="347"/>
      <c r="AR590" s="347"/>
      <c r="AS590" s="347"/>
      <c r="AT590" s="347"/>
      <c r="AU590" s="347"/>
      <c r="AV590" s="347"/>
      <c r="AW590" s="347"/>
      <c r="AX590" s="347"/>
      <c r="AY590" s="347"/>
      <c r="AZ590" s="347"/>
      <c r="BA590" s="347"/>
      <c r="BB590" s="347"/>
      <c r="BC590" s="347"/>
      <c r="BD590" s="346"/>
      <c r="BE590" s="346"/>
      <c r="BF590" s="346"/>
      <c r="BG590" s="346"/>
      <c r="BH590" s="346"/>
      <c r="BI590" s="346"/>
      <c r="BJ590" s="346"/>
      <c r="BK590" s="346"/>
      <c r="BL590" s="346"/>
      <c r="BM590" s="346"/>
      <c r="BN590" s="346"/>
      <c r="BO590" s="351"/>
      <c r="BP590" s="352"/>
      <c r="BQ590" s="352"/>
      <c r="BR590" s="351"/>
      <c r="BS590" s="351"/>
      <c r="BT590" s="181"/>
      <c r="BU590" s="181"/>
      <c r="BV590" s="181"/>
      <c r="BW590" s="181"/>
      <c r="BX590" s="181"/>
      <c r="BY590" s="181"/>
      <c r="BZ590" s="204"/>
      <c r="CA590" s="204"/>
      <c r="CB590" s="18"/>
      <c r="CE590" s="122"/>
      <c r="CF590" s="122"/>
      <c r="CG590" s="122"/>
      <c r="CH590" s="122"/>
      <c r="CI590" s="347"/>
      <c r="CJ590" s="348"/>
      <c r="CK590" s="349"/>
      <c r="CL590" s="349"/>
      <c r="CM590" s="349"/>
      <c r="CN590" s="349"/>
      <c r="CO590" s="349"/>
      <c r="CP590" s="349"/>
      <c r="CQ590" s="349"/>
      <c r="CR590" s="349"/>
      <c r="CS590" s="349"/>
      <c r="CT590" s="349"/>
      <c r="CU590" s="349"/>
      <c r="CV590" s="349"/>
      <c r="CW590" s="349"/>
      <c r="CX590" s="349"/>
      <c r="CY590" s="349"/>
      <c r="CZ590" s="349"/>
      <c r="DA590" s="350"/>
      <c r="DB590" s="350"/>
      <c r="DC590" s="347"/>
      <c r="DD590" s="347"/>
      <c r="DE590" s="347"/>
      <c r="DF590" s="347"/>
      <c r="DG590" s="347"/>
      <c r="DH590" s="347"/>
      <c r="DI590" s="347"/>
      <c r="DJ590" s="347"/>
      <c r="DK590" s="347"/>
      <c r="DL590" s="347"/>
      <c r="DM590" s="347"/>
      <c r="DN590" s="347"/>
      <c r="DO590" s="347"/>
      <c r="DP590" s="347"/>
      <c r="DQ590" s="347"/>
      <c r="DR590" s="347"/>
      <c r="DS590" s="347"/>
      <c r="DT590" s="347"/>
      <c r="DU590" s="347"/>
      <c r="DV590" s="347"/>
      <c r="DW590" s="347"/>
      <c r="DX590" s="347"/>
      <c r="DY590" s="347"/>
      <c r="DZ590" s="347"/>
      <c r="EA590" s="347"/>
      <c r="EB590" s="347"/>
      <c r="EC590" s="347"/>
      <c r="ED590" s="347"/>
      <c r="EE590" s="347"/>
      <c r="EF590" s="347"/>
      <c r="EG590" s="347"/>
      <c r="EH590" s="346"/>
      <c r="EI590" s="346"/>
      <c r="EJ590" s="346"/>
      <c r="EK590" s="346"/>
      <c r="EL590" s="346"/>
      <c r="EM590" s="346"/>
      <c r="EN590" s="346"/>
      <c r="EO590" s="346"/>
      <c r="EP590" s="346"/>
      <c r="EQ590" s="346"/>
      <c r="ER590" s="346"/>
      <c r="ES590" s="351"/>
      <c r="ET590" s="352"/>
      <c r="EU590" s="352"/>
      <c r="EV590" s="351"/>
      <c r="EW590" s="351"/>
      <c r="EX590" s="181"/>
      <c r="EY590" s="181"/>
      <c r="EZ590" s="181"/>
      <c r="FA590" s="181"/>
      <c r="FB590" s="181"/>
      <c r="FC590" s="181"/>
      <c r="FD590" s="204"/>
      <c r="FE590" s="204"/>
      <c r="FF590" s="18"/>
    </row>
    <row r="591" spans="1:162" s="15" customFormat="1" ht="30" customHeight="1" thickBot="1" x14ac:dyDescent="0.45">
      <c r="A591" s="122"/>
      <c r="B591" s="122"/>
      <c r="C591" s="122"/>
      <c r="D591" s="122"/>
      <c r="E591" s="122"/>
      <c r="F591" s="208"/>
      <c r="G591" s="210"/>
      <c r="H591" s="210"/>
      <c r="I591" s="210"/>
      <c r="J591" s="210"/>
      <c r="K591" s="210"/>
      <c r="L591" s="210"/>
      <c r="M591" s="210"/>
      <c r="N591" s="210"/>
      <c r="O591" s="210"/>
      <c r="P591" s="210"/>
      <c r="Q591" s="210"/>
      <c r="R591" s="210"/>
      <c r="S591" s="210"/>
      <c r="T591" s="210"/>
      <c r="U591" s="210"/>
      <c r="V591" s="210"/>
      <c r="W591" s="209"/>
      <c r="X591" s="209"/>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O591" s="181"/>
      <c r="BP591" s="204"/>
      <c r="BQ591" s="204"/>
      <c r="BR591" s="181"/>
      <c r="BS591" s="181"/>
      <c r="BT591" s="181"/>
      <c r="BU591" s="181"/>
      <c r="BV591" s="181"/>
      <c r="BW591" s="181"/>
      <c r="BX591" s="181"/>
      <c r="BY591" s="181"/>
      <c r="BZ591" s="204"/>
      <c r="CA591" s="204"/>
      <c r="CB591" s="18"/>
      <c r="CE591" s="122"/>
      <c r="CF591" s="122"/>
      <c r="CG591" s="122"/>
      <c r="CH591" s="122"/>
      <c r="CI591" s="122"/>
      <c r="CJ591" s="208"/>
      <c r="CK591" s="210"/>
      <c r="CL591" s="210"/>
      <c r="CM591" s="210"/>
      <c r="CN591" s="210"/>
      <c r="CO591" s="210"/>
      <c r="CP591" s="210"/>
      <c r="CQ591" s="210"/>
      <c r="CR591" s="210"/>
      <c r="CS591" s="210"/>
      <c r="CT591" s="210"/>
      <c r="CU591" s="210"/>
      <c r="CV591" s="210"/>
      <c r="CW591" s="210"/>
      <c r="CX591" s="210"/>
      <c r="CY591" s="210"/>
      <c r="CZ591" s="210"/>
      <c r="DA591" s="209"/>
      <c r="DB591" s="209"/>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S591" s="181"/>
      <c r="ET591" s="204"/>
      <c r="EU591" s="204"/>
      <c r="EV591" s="181"/>
      <c r="EW591" s="181"/>
      <c r="EX591" s="181"/>
      <c r="EY591" s="181"/>
      <c r="EZ591" s="181"/>
      <c r="FA591" s="181"/>
      <c r="FB591" s="181"/>
      <c r="FC591" s="181"/>
      <c r="FD591" s="204"/>
      <c r="FE591" s="204"/>
      <c r="FF591" s="18"/>
    </row>
    <row r="592" spans="1:162" s="15" customFormat="1" ht="9.9499999999999993" customHeight="1" thickBot="1" x14ac:dyDescent="0.45">
      <c r="A592" s="122"/>
      <c r="B592" s="122"/>
      <c r="C592" s="122"/>
      <c r="D592" s="122"/>
      <c r="E592" s="122"/>
      <c r="F592" s="579" t="s">
        <v>257</v>
      </c>
      <c r="G592" s="580"/>
      <c r="H592" s="580"/>
      <c r="I592" s="580"/>
      <c r="J592" s="580"/>
      <c r="K592" s="580"/>
      <c r="L592" s="580"/>
      <c r="M592" s="580"/>
      <c r="N592" s="580"/>
      <c r="O592" s="580"/>
      <c r="P592" s="580"/>
      <c r="Q592" s="580"/>
      <c r="R592" s="580"/>
      <c r="S592" s="580"/>
      <c r="T592" s="580"/>
      <c r="U592" s="580"/>
      <c r="V592" s="580"/>
      <c r="W592" s="580"/>
      <c r="X592" s="580"/>
      <c r="Y592" s="203"/>
      <c r="Z592" s="203"/>
      <c r="AA592" s="202"/>
      <c r="AB592" s="201"/>
      <c r="AC592" s="201"/>
      <c r="AD592" s="201"/>
      <c r="AE592" s="201"/>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0"/>
      <c r="BC592" s="200"/>
      <c r="BD592" s="199"/>
      <c r="BE592" s="199"/>
      <c r="BF592" s="199"/>
      <c r="BG592" s="199"/>
      <c r="BH592" s="199"/>
      <c r="BI592" s="199"/>
      <c r="BJ592" s="199"/>
      <c r="BK592" s="199"/>
      <c r="BL592" s="198"/>
      <c r="BO592" s="570"/>
      <c r="BP592" s="571"/>
      <c r="BQ592" s="571"/>
      <c r="BR592" s="571"/>
      <c r="BS592" s="571"/>
      <c r="BT592" s="571"/>
      <c r="BU592" s="571"/>
      <c r="BV592" s="571"/>
      <c r="BW592" s="571"/>
      <c r="BX592" s="571"/>
      <c r="BY592" s="571"/>
      <c r="BZ592" s="571"/>
      <c r="CA592" s="571"/>
      <c r="CB592" s="572"/>
      <c r="CE592" s="122"/>
      <c r="CF592" s="122"/>
      <c r="CG592" s="122"/>
      <c r="CH592" s="122"/>
      <c r="CI592" s="122"/>
      <c r="CJ592" s="579" t="s">
        <v>257</v>
      </c>
      <c r="CK592" s="580"/>
      <c r="CL592" s="580"/>
      <c r="CM592" s="580"/>
      <c r="CN592" s="580"/>
      <c r="CO592" s="580"/>
      <c r="CP592" s="580"/>
      <c r="CQ592" s="580"/>
      <c r="CR592" s="580"/>
      <c r="CS592" s="580"/>
      <c r="CT592" s="580"/>
      <c r="CU592" s="580"/>
      <c r="CV592" s="580"/>
      <c r="CW592" s="580"/>
      <c r="CX592" s="580"/>
      <c r="CY592" s="580"/>
      <c r="CZ592" s="580"/>
      <c r="DA592" s="580"/>
      <c r="DB592" s="580"/>
      <c r="DC592" s="203"/>
      <c r="DD592" s="203"/>
      <c r="DE592" s="202"/>
      <c r="DF592" s="201"/>
      <c r="DG592" s="201"/>
      <c r="DH592" s="201"/>
      <c r="DI592" s="201"/>
      <c r="DJ592" s="201"/>
      <c r="DK592" s="201"/>
      <c r="DL592" s="201"/>
      <c r="DM592" s="201"/>
      <c r="DN592" s="201"/>
      <c r="DO592" s="201"/>
      <c r="DP592" s="201"/>
      <c r="DQ592" s="201"/>
      <c r="DR592" s="201"/>
      <c r="DS592" s="201"/>
      <c r="DT592" s="201"/>
      <c r="DU592" s="201"/>
      <c r="DV592" s="201"/>
      <c r="DW592" s="201"/>
      <c r="DX592" s="201"/>
      <c r="DY592" s="201"/>
      <c r="DZ592" s="201"/>
      <c r="EA592" s="201"/>
      <c r="EB592" s="201"/>
      <c r="EC592" s="201"/>
      <c r="ED592" s="201"/>
      <c r="EE592" s="201"/>
      <c r="EF592" s="200"/>
      <c r="EG592" s="200"/>
      <c r="EH592" s="199"/>
      <c r="EI592" s="199"/>
      <c r="EJ592" s="199"/>
      <c r="EK592" s="199"/>
      <c r="EL592" s="199"/>
      <c r="EM592" s="199"/>
      <c r="EN592" s="199"/>
      <c r="EO592" s="199"/>
      <c r="EP592" s="198"/>
      <c r="ES592" s="570" t="s">
        <v>613</v>
      </c>
      <c r="ET592" s="571"/>
      <c r="EU592" s="571"/>
      <c r="EV592" s="571"/>
      <c r="EW592" s="571"/>
      <c r="EX592" s="571"/>
      <c r="EY592" s="571"/>
      <c r="EZ592" s="571"/>
      <c r="FA592" s="571"/>
      <c r="FB592" s="571"/>
      <c r="FC592" s="571"/>
      <c r="FD592" s="571"/>
      <c r="FE592" s="571"/>
      <c r="FF592" s="572"/>
    </row>
    <row r="593" spans="1:162" s="15" customFormat="1" ht="18" customHeight="1" x14ac:dyDescent="0.4">
      <c r="A593" s="122"/>
      <c r="B593" s="122"/>
      <c r="C593" s="122"/>
      <c r="D593" s="122"/>
      <c r="E593" s="122"/>
      <c r="F593" s="581"/>
      <c r="G593" s="582"/>
      <c r="H593" s="582"/>
      <c r="I593" s="582"/>
      <c r="J593" s="582"/>
      <c r="K593" s="582"/>
      <c r="L593" s="582"/>
      <c r="M593" s="582"/>
      <c r="N593" s="582"/>
      <c r="O593" s="582"/>
      <c r="P593" s="582"/>
      <c r="Q593" s="582"/>
      <c r="R593" s="582"/>
      <c r="S593" s="582"/>
      <c r="T593" s="582"/>
      <c r="U593" s="582"/>
      <c r="V593" s="582"/>
      <c r="W593" s="582"/>
      <c r="X593" s="582"/>
      <c r="Y593" s="197"/>
      <c r="Z593" s="555" t="s">
        <v>256</v>
      </c>
      <c r="AA593" s="556"/>
      <c r="AB593" s="556"/>
      <c r="AC593" s="556"/>
      <c r="AD593" s="556"/>
      <c r="AE593" s="556"/>
      <c r="AF593" s="556"/>
      <c r="AG593" s="556"/>
      <c r="AH593" s="556"/>
      <c r="AI593" s="556"/>
      <c r="AJ593" s="556"/>
      <c r="AK593" s="556"/>
      <c r="AL593" s="556"/>
      <c r="AM593" s="556"/>
      <c r="AN593" s="556"/>
      <c r="AO593" s="556"/>
      <c r="AP593" s="556"/>
      <c r="AQ593" s="556"/>
      <c r="AR593" s="556"/>
      <c r="AS593" s="556"/>
      <c r="AT593" s="556"/>
      <c r="AU593" s="556"/>
      <c r="AV593" s="556"/>
      <c r="AW593" s="556"/>
      <c r="AX593" s="556"/>
      <c r="AY593" s="556"/>
      <c r="AZ593" s="556"/>
      <c r="BA593" s="556"/>
      <c r="BB593" s="556"/>
      <c r="BC593" s="556"/>
      <c r="BD593" s="556"/>
      <c r="BE593" s="556"/>
      <c r="BF593" s="556"/>
      <c r="BG593" s="556"/>
      <c r="BH593" s="556"/>
      <c r="BI593" s="556"/>
      <c r="BJ593" s="556"/>
      <c r="BK593" s="557"/>
      <c r="BL593" s="196"/>
      <c r="BO593" s="573"/>
      <c r="BP593" s="574"/>
      <c r="BQ593" s="574"/>
      <c r="BR593" s="574"/>
      <c r="BS593" s="574"/>
      <c r="BT593" s="574"/>
      <c r="BU593" s="574"/>
      <c r="BV593" s="574"/>
      <c r="BW593" s="574"/>
      <c r="BX593" s="574"/>
      <c r="BY593" s="574"/>
      <c r="BZ593" s="574"/>
      <c r="CA593" s="574"/>
      <c r="CB593" s="575"/>
      <c r="CE593" s="122"/>
      <c r="CF593" s="122"/>
      <c r="CG593" s="122"/>
      <c r="CH593" s="122"/>
      <c r="CI593" s="122"/>
      <c r="CJ593" s="581"/>
      <c r="CK593" s="582"/>
      <c r="CL593" s="582"/>
      <c r="CM593" s="582"/>
      <c r="CN593" s="582"/>
      <c r="CO593" s="582"/>
      <c r="CP593" s="582"/>
      <c r="CQ593" s="582"/>
      <c r="CR593" s="582"/>
      <c r="CS593" s="582"/>
      <c r="CT593" s="582"/>
      <c r="CU593" s="582"/>
      <c r="CV593" s="582"/>
      <c r="CW593" s="582"/>
      <c r="CX593" s="582"/>
      <c r="CY593" s="582"/>
      <c r="CZ593" s="582"/>
      <c r="DA593" s="582"/>
      <c r="DB593" s="582"/>
      <c r="DC593" s="197"/>
      <c r="DD593" s="555" t="s">
        <v>256</v>
      </c>
      <c r="DE593" s="556"/>
      <c r="DF593" s="556"/>
      <c r="DG593" s="556"/>
      <c r="DH593" s="556"/>
      <c r="DI593" s="556"/>
      <c r="DJ593" s="556"/>
      <c r="DK593" s="556"/>
      <c r="DL593" s="556"/>
      <c r="DM593" s="556"/>
      <c r="DN593" s="556"/>
      <c r="DO593" s="556"/>
      <c r="DP593" s="556"/>
      <c r="DQ593" s="556"/>
      <c r="DR593" s="556"/>
      <c r="DS593" s="556"/>
      <c r="DT593" s="556"/>
      <c r="DU593" s="556"/>
      <c r="DV593" s="556"/>
      <c r="DW593" s="556"/>
      <c r="DX593" s="556"/>
      <c r="DY593" s="556"/>
      <c r="DZ593" s="556"/>
      <c r="EA593" s="556"/>
      <c r="EB593" s="556"/>
      <c r="EC593" s="556"/>
      <c r="ED593" s="556"/>
      <c r="EE593" s="556"/>
      <c r="EF593" s="556"/>
      <c r="EG593" s="556"/>
      <c r="EH593" s="556"/>
      <c r="EI593" s="556"/>
      <c r="EJ593" s="556"/>
      <c r="EK593" s="556"/>
      <c r="EL593" s="556"/>
      <c r="EM593" s="556"/>
      <c r="EN593" s="556"/>
      <c r="EO593" s="557"/>
      <c r="EP593" s="196"/>
      <c r="ES593" s="573"/>
      <c r="ET593" s="574"/>
      <c r="EU593" s="574"/>
      <c r="EV593" s="574"/>
      <c r="EW593" s="574"/>
      <c r="EX593" s="574"/>
      <c r="EY593" s="574"/>
      <c r="EZ593" s="574"/>
      <c r="FA593" s="574"/>
      <c r="FB593" s="574"/>
      <c r="FC593" s="574"/>
      <c r="FD593" s="574"/>
      <c r="FE593" s="574"/>
      <c r="FF593" s="575"/>
    </row>
    <row r="594" spans="1:162" s="15" customFormat="1" ht="18" customHeight="1" x14ac:dyDescent="0.4">
      <c r="A594" s="122"/>
      <c r="B594" s="122"/>
      <c r="C594" s="122"/>
      <c r="D594" s="122"/>
      <c r="E594" s="122"/>
      <c r="F594" s="581"/>
      <c r="G594" s="582"/>
      <c r="H594" s="582"/>
      <c r="I594" s="582"/>
      <c r="J594" s="582"/>
      <c r="K594" s="582"/>
      <c r="L594" s="582"/>
      <c r="M594" s="582"/>
      <c r="N594" s="582"/>
      <c r="O594" s="582"/>
      <c r="P594" s="582"/>
      <c r="Q594" s="582"/>
      <c r="R594" s="582"/>
      <c r="S594" s="582"/>
      <c r="T594" s="582"/>
      <c r="U594" s="582"/>
      <c r="V594" s="582"/>
      <c r="W594" s="582"/>
      <c r="X594" s="582"/>
      <c r="Y594" s="197"/>
      <c r="Z594" s="558"/>
      <c r="AA594" s="559"/>
      <c r="AB594" s="559"/>
      <c r="AC594" s="559"/>
      <c r="AD594" s="559"/>
      <c r="AE594" s="559"/>
      <c r="AF594" s="559"/>
      <c r="AG594" s="559"/>
      <c r="AH594" s="559"/>
      <c r="AI594" s="559"/>
      <c r="AJ594" s="559"/>
      <c r="AK594" s="559"/>
      <c r="AL594" s="559"/>
      <c r="AM594" s="559"/>
      <c r="AN594" s="559"/>
      <c r="AO594" s="559"/>
      <c r="AP594" s="559"/>
      <c r="AQ594" s="559"/>
      <c r="AR594" s="559"/>
      <c r="AS594" s="559"/>
      <c r="AT594" s="559"/>
      <c r="AU594" s="559"/>
      <c r="AV594" s="559"/>
      <c r="AW594" s="559"/>
      <c r="AX594" s="559"/>
      <c r="AY594" s="559"/>
      <c r="AZ594" s="559"/>
      <c r="BA594" s="559"/>
      <c r="BB594" s="559"/>
      <c r="BC594" s="559"/>
      <c r="BD594" s="559"/>
      <c r="BE594" s="559"/>
      <c r="BF594" s="559"/>
      <c r="BG594" s="559"/>
      <c r="BH594" s="559"/>
      <c r="BI594" s="559"/>
      <c r="BJ594" s="559"/>
      <c r="BK594" s="560"/>
      <c r="BL594" s="196"/>
      <c r="BO594" s="573"/>
      <c r="BP594" s="574"/>
      <c r="BQ594" s="574"/>
      <c r="BR594" s="574"/>
      <c r="BS594" s="574"/>
      <c r="BT594" s="574"/>
      <c r="BU594" s="574"/>
      <c r="BV594" s="574"/>
      <c r="BW594" s="574"/>
      <c r="BX594" s="574"/>
      <c r="BY594" s="574"/>
      <c r="BZ594" s="574"/>
      <c r="CA594" s="574"/>
      <c r="CB594" s="575"/>
      <c r="CE594" s="122"/>
      <c r="CF594" s="122"/>
      <c r="CG594" s="122"/>
      <c r="CH594" s="122"/>
      <c r="CI594" s="122"/>
      <c r="CJ594" s="581"/>
      <c r="CK594" s="582"/>
      <c r="CL594" s="582"/>
      <c r="CM594" s="582"/>
      <c r="CN594" s="582"/>
      <c r="CO594" s="582"/>
      <c r="CP594" s="582"/>
      <c r="CQ594" s="582"/>
      <c r="CR594" s="582"/>
      <c r="CS594" s="582"/>
      <c r="CT594" s="582"/>
      <c r="CU594" s="582"/>
      <c r="CV594" s="582"/>
      <c r="CW594" s="582"/>
      <c r="CX594" s="582"/>
      <c r="CY594" s="582"/>
      <c r="CZ594" s="582"/>
      <c r="DA594" s="582"/>
      <c r="DB594" s="582"/>
      <c r="DC594" s="197"/>
      <c r="DD594" s="558"/>
      <c r="DE594" s="559"/>
      <c r="DF594" s="559"/>
      <c r="DG594" s="559"/>
      <c r="DH594" s="559"/>
      <c r="DI594" s="559"/>
      <c r="DJ594" s="559"/>
      <c r="DK594" s="559"/>
      <c r="DL594" s="559"/>
      <c r="DM594" s="559"/>
      <c r="DN594" s="559"/>
      <c r="DO594" s="559"/>
      <c r="DP594" s="559"/>
      <c r="DQ594" s="559"/>
      <c r="DR594" s="559"/>
      <c r="DS594" s="559"/>
      <c r="DT594" s="559"/>
      <c r="DU594" s="559"/>
      <c r="DV594" s="559"/>
      <c r="DW594" s="559"/>
      <c r="DX594" s="559"/>
      <c r="DY594" s="559"/>
      <c r="DZ594" s="559"/>
      <c r="EA594" s="559"/>
      <c r="EB594" s="559"/>
      <c r="EC594" s="559"/>
      <c r="ED594" s="559"/>
      <c r="EE594" s="559"/>
      <c r="EF594" s="559"/>
      <c r="EG594" s="559"/>
      <c r="EH594" s="559"/>
      <c r="EI594" s="559"/>
      <c r="EJ594" s="559"/>
      <c r="EK594" s="559"/>
      <c r="EL594" s="559"/>
      <c r="EM594" s="559"/>
      <c r="EN594" s="559"/>
      <c r="EO594" s="560"/>
      <c r="EP594" s="196"/>
      <c r="ES594" s="573"/>
      <c r="ET594" s="574"/>
      <c r="EU594" s="574"/>
      <c r="EV594" s="574"/>
      <c r="EW594" s="574"/>
      <c r="EX594" s="574"/>
      <c r="EY594" s="574"/>
      <c r="EZ594" s="574"/>
      <c r="FA594" s="574"/>
      <c r="FB594" s="574"/>
      <c r="FC594" s="574"/>
      <c r="FD594" s="574"/>
      <c r="FE594" s="574"/>
      <c r="FF594" s="575"/>
    </row>
    <row r="595" spans="1:162" s="15" customFormat="1" ht="18" customHeight="1" thickBot="1" x14ac:dyDescent="0.45">
      <c r="A595" s="122"/>
      <c r="B595" s="122"/>
      <c r="C595" s="122"/>
      <c r="D595" s="122"/>
      <c r="E595" s="122"/>
      <c r="F595" s="581"/>
      <c r="G595" s="582"/>
      <c r="H595" s="582"/>
      <c r="I595" s="582"/>
      <c r="J595" s="582"/>
      <c r="K595" s="582"/>
      <c r="L595" s="582"/>
      <c r="M595" s="582"/>
      <c r="N595" s="582"/>
      <c r="O595" s="582"/>
      <c r="P595" s="582"/>
      <c r="Q595" s="582"/>
      <c r="R595" s="582"/>
      <c r="S595" s="582"/>
      <c r="T595" s="582"/>
      <c r="U595" s="582"/>
      <c r="V595" s="582"/>
      <c r="W595" s="582"/>
      <c r="X595" s="582"/>
      <c r="Y595" s="197"/>
      <c r="Z595" s="561"/>
      <c r="AA595" s="562"/>
      <c r="AB595" s="562"/>
      <c r="AC595" s="562"/>
      <c r="AD595" s="562"/>
      <c r="AE595" s="562"/>
      <c r="AF595" s="562"/>
      <c r="AG595" s="562"/>
      <c r="AH595" s="562"/>
      <c r="AI595" s="562"/>
      <c r="AJ595" s="562"/>
      <c r="AK595" s="562"/>
      <c r="AL595" s="562"/>
      <c r="AM595" s="562"/>
      <c r="AN595" s="562"/>
      <c r="AO595" s="562"/>
      <c r="AP595" s="562"/>
      <c r="AQ595" s="562"/>
      <c r="AR595" s="562"/>
      <c r="AS595" s="562"/>
      <c r="AT595" s="562"/>
      <c r="AU595" s="562"/>
      <c r="AV595" s="562"/>
      <c r="AW595" s="562"/>
      <c r="AX595" s="562"/>
      <c r="AY595" s="562"/>
      <c r="AZ595" s="562"/>
      <c r="BA595" s="562"/>
      <c r="BB595" s="562"/>
      <c r="BC595" s="562"/>
      <c r="BD595" s="562"/>
      <c r="BE595" s="562"/>
      <c r="BF595" s="562"/>
      <c r="BG595" s="562"/>
      <c r="BH595" s="562"/>
      <c r="BI595" s="562"/>
      <c r="BJ595" s="562"/>
      <c r="BK595" s="563"/>
      <c r="BL595" s="196"/>
      <c r="BO595" s="573"/>
      <c r="BP595" s="574"/>
      <c r="BQ595" s="574"/>
      <c r="BR595" s="574"/>
      <c r="BS595" s="574"/>
      <c r="BT595" s="574"/>
      <c r="BU595" s="574"/>
      <c r="BV595" s="574"/>
      <c r="BW595" s="574"/>
      <c r="BX595" s="574"/>
      <c r="BY595" s="574"/>
      <c r="BZ595" s="574"/>
      <c r="CA595" s="574"/>
      <c r="CB595" s="575"/>
      <c r="CE595" s="122"/>
      <c r="CF595" s="122"/>
      <c r="CG595" s="122"/>
      <c r="CH595" s="122"/>
      <c r="CI595" s="122"/>
      <c r="CJ595" s="581"/>
      <c r="CK595" s="582"/>
      <c r="CL595" s="582"/>
      <c r="CM595" s="582"/>
      <c r="CN595" s="582"/>
      <c r="CO595" s="582"/>
      <c r="CP595" s="582"/>
      <c r="CQ595" s="582"/>
      <c r="CR595" s="582"/>
      <c r="CS595" s="582"/>
      <c r="CT595" s="582"/>
      <c r="CU595" s="582"/>
      <c r="CV595" s="582"/>
      <c r="CW595" s="582"/>
      <c r="CX595" s="582"/>
      <c r="CY595" s="582"/>
      <c r="CZ595" s="582"/>
      <c r="DA595" s="582"/>
      <c r="DB595" s="582"/>
      <c r="DC595" s="197"/>
      <c r="DD595" s="561"/>
      <c r="DE595" s="562"/>
      <c r="DF595" s="562"/>
      <c r="DG595" s="562"/>
      <c r="DH595" s="562"/>
      <c r="DI595" s="562"/>
      <c r="DJ595" s="562"/>
      <c r="DK595" s="562"/>
      <c r="DL595" s="562"/>
      <c r="DM595" s="562"/>
      <c r="DN595" s="562"/>
      <c r="DO595" s="562"/>
      <c r="DP595" s="562"/>
      <c r="DQ595" s="562"/>
      <c r="DR595" s="562"/>
      <c r="DS595" s="562"/>
      <c r="DT595" s="562"/>
      <c r="DU595" s="562"/>
      <c r="DV595" s="562"/>
      <c r="DW595" s="562"/>
      <c r="DX595" s="562"/>
      <c r="DY595" s="562"/>
      <c r="DZ595" s="562"/>
      <c r="EA595" s="562"/>
      <c r="EB595" s="562"/>
      <c r="EC595" s="562"/>
      <c r="ED595" s="562"/>
      <c r="EE595" s="562"/>
      <c r="EF595" s="562"/>
      <c r="EG595" s="562"/>
      <c r="EH595" s="562"/>
      <c r="EI595" s="562"/>
      <c r="EJ595" s="562"/>
      <c r="EK595" s="562"/>
      <c r="EL595" s="562"/>
      <c r="EM595" s="562"/>
      <c r="EN595" s="562"/>
      <c r="EO595" s="563"/>
      <c r="EP595" s="196"/>
      <c r="ES595" s="573"/>
      <c r="ET595" s="574"/>
      <c r="EU595" s="574"/>
      <c r="EV595" s="574"/>
      <c r="EW595" s="574"/>
      <c r="EX595" s="574"/>
      <c r="EY595" s="574"/>
      <c r="EZ595" s="574"/>
      <c r="FA595" s="574"/>
      <c r="FB595" s="574"/>
      <c r="FC595" s="574"/>
      <c r="FD595" s="574"/>
      <c r="FE595" s="574"/>
      <c r="FF595" s="575"/>
    </row>
    <row r="596" spans="1:162" s="15" customFormat="1" ht="9.9499999999999993" customHeight="1" thickBot="1" x14ac:dyDescent="0.45">
      <c r="A596" s="122"/>
      <c r="B596" s="122"/>
      <c r="C596" s="122"/>
      <c r="D596" s="122"/>
      <c r="E596" s="122"/>
      <c r="F596" s="583"/>
      <c r="G596" s="584"/>
      <c r="H596" s="584"/>
      <c r="I596" s="584"/>
      <c r="J596" s="584"/>
      <c r="K596" s="584"/>
      <c r="L596" s="584"/>
      <c r="M596" s="584"/>
      <c r="N596" s="584"/>
      <c r="O596" s="584"/>
      <c r="P596" s="584"/>
      <c r="Q596" s="584"/>
      <c r="R596" s="584"/>
      <c r="S596" s="584"/>
      <c r="T596" s="584"/>
      <c r="U596" s="584"/>
      <c r="V596" s="584"/>
      <c r="W596" s="584"/>
      <c r="X596" s="584"/>
      <c r="Y596" s="195"/>
      <c r="Z596" s="195"/>
      <c r="AA596" s="194"/>
      <c r="AB596" s="192"/>
      <c r="AC596" s="193"/>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1"/>
      <c r="BC596" s="191"/>
      <c r="BD596" s="190"/>
      <c r="BE596" s="190"/>
      <c r="BF596" s="190"/>
      <c r="BG596" s="190"/>
      <c r="BH596" s="190"/>
      <c r="BI596" s="190"/>
      <c r="BJ596" s="190"/>
      <c r="BK596" s="190"/>
      <c r="BL596" s="189"/>
      <c r="BO596" s="576"/>
      <c r="BP596" s="577"/>
      <c r="BQ596" s="577"/>
      <c r="BR596" s="577"/>
      <c r="BS596" s="577"/>
      <c r="BT596" s="577"/>
      <c r="BU596" s="577"/>
      <c r="BV596" s="577"/>
      <c r="BW596" s="577"/>
      <c r="BX596" s="577"/>
      <c r="BY596" s="577"/>
      <c r="BZ596" s="577"/>
      <c r="CA596" s="577"/>
      <c r="CB596" s="578"/>
      <c r="CE596" s="122"/>
      <c r="CF596" s="122"/>
      <c r="CG596" s="122"/>
      <c r="CH596" s="122"/>
      <c r="CI596" s="122"/>
      <c r="CJ596" s="583"/>
      <c r="CK596" s="584"/>
      <c r="CL596" s="584"/>
      <c r="CM596" s="584"/>
      <c r="CN596" s="584"/>
      <c r="CO596" s="584"/>
      <c r="CP596" s="584"/>
      <c r="CQ596" s="584"/>
      <c r="CR596" s="584"/>
      <c r="CS596" s="584"/>
      <c r="CT596" s="584"/>
      <c r="CU596" s="584"/>
      <c r="CV596" s="584"/>
      <c r="CW596" s="584"/>
      <c r="CX596" s="584"/>
      <c r="CY596" s="584"/>
      <c r="CZ596" s="584"/>
      <c r="DA596" s="584"/>
      <c r="DB596" s="584"/>
      <c r="DC596" s="195"/>
      <c r="DD596" s="195"/>
      <c r="DE596" s="194"/>
      <c r="DF596" s="192"/>
      <c r="DG596" s="193"/>
      <c r="DH596" s="192"/>
      <c r="DI596" s="192"/>
      <c r="DJ596" s="192"/>
      <c r="DK596" s="192"/>
      <c r="DL596" s="192"/>
      <c r="DM596" s="192"/>
      <c r="DN596" s="192"/>
      <c r="DO596" s="192"/>
      <c r="DP596" s="192"/>
      <c r="DQ596" s="192"/>
      <c r="DR596" s="192"/>
      <c r="DS596" s="192"/>
      <c r="DT596" s="192"/>
      <c r="DU596" s="192"/>
      <c r="DV596" s="192"/>
      <c r="DW596" s="192"/>
      <c r="DX596" s="192"/>
      <c r="DY596" s="192"/>
      <c r="DZ596" s="192"/>
      <c r="EA596" s="192"/>
      <c r="EB596" s="192"/>
      <c r="EC596" s="192"/>
      <c r="ED596" s="192"/>
      <c r="EE596" s="192"/>
      <c r="EF596" s="191"/>
      <c r="EG596" s="191"/>
      <c r="EH596" s="190"/>
      <c r="EI596" s="190"/>
      <c r="EJ596" s="190"/>
      <c r="EK596" s="190"/>
      <c r="EL596" s="190"/>
      <c r="EM596" s="190"/>
      <c r="EN596" s="190"/>
      <c r="EO596" s="190"/>
      <c r="EP596" s="189"/>
      <c r="ES596" s="576"/>
      <c r="ET596" s="577"/>
      <c r="EU596" s="577"/>
      <c r="EV596" s="577"/>
      <c r="EW596" s="577"/>
      <c r="EX596" s="577"/>
      <c r="EY596" s="577"/>
      <c r="EZ596" s="577"/>
      <c r="FA596" s="577"/>
      <c r="FB596" s="577"/>
      <c r="FC596" s="577"/>
      <c r="FD596" s="577"/>
      <c r="FE596" s="577"/>
      <c r="FF596" s="578"/>
    </row>
    <row r="597" spans="1:162" s="15" customFormat="1" ht="30" customHeight="1" thickBot="1" x14ac:dyDescent="0.45">
      <c r="A597" s="188"/>
      <c r="B597" s="188"/>
      <c r="C597" s="188"/>
      <c r="D597" s="188"/>
      <c r="E597" s="188"/>
      <c r="F597" s="208"/>
      <c r="G597" s="207"/>
      <c r="H597" s="207"/>
      <c r="I597" s="207"/>
      <c r="J597" s="207"/>
      <c r="K597" s="207"/>
      <c r="L597" s="207"/>
      <c r="M597" s="207"/>
      <c r="N597" s="207"/>
      <c r="O597" s="207"/>
      <c r="P597" s="207"/>
      <c r="Q597" s="207"/>
      <c r="R597" s="207"/>
      <c r="S597" s="207"/>
      <c r="T597" s="207"/>
      <c r="U597" s="207"/>
      <c r="V597" s="207"/>
      <c r="W597" s="207"/>
      <c r="X597" s="207"/>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3"/>
      <c r="BC597" s="13"/>
      <c r="BO597" s="204"/>
      <c r="BP597" s="204"/>
      <c r="BQ597" s="204"/>
      <c r="BR597" s="204"/>
      <c r="BS597" s="204"/>
      <c r="BT597" s="204"/>
      <c r="BU597" s="204"/>
      <c r="BV597" s="204"/>
      <c r="BW597" s="204"/>
      <c r="BX597" s="204"/>
      <c r="BY597" s="204"/>
      <c r="BZ597" s="18"/>
      <c r="CA597" s="18"/>
      <c r="CB597" s="18"/>
      <c r="CE597" s="188"/>
      <c r="CF597" s="188"/>
      <c r="CG597" s="188"/>
      <c r="CH597" s="188"/>
      <c r="CI597" s="188"/>
      <c r="CJ597" s="208"/>
      <c r="CK597" s="207"/>
      <c r="CL597" s="207"/>
      <c r="CM597" s="207"/>
      <c r="CN597" s="207"/>
      <c r="CO597" s="207"/>
      <c r="CP597" s="207"/>
      <c r="CQ597" s="207"/>
      <c r="CR597" s="207"/>
      <c r="CS597" s="207"/>
      <c r="CT597" s="207"/>
      <c r="CU597" s="207"/>
      <c r="CV597" s="207"/>
      <c r="CW597" s="207"/>
      <c r="CX597" s="207"/>
      <c r="CY597" s="207"/>
      <c r="CZ597" s="207"/>
      <c r="DA597" s="207"/>
      <c r="DB597" s="207"/>
      <c r="DC597" s="188"/>
      <c r="DD597" s="188"/>
      <c r="DE597" s="188"/>
      <c r="DF597" s="188"/>
      <c r="DG597" s="188"/>
      <c r="DH597" s="188"/>
      <c r="DI597" s="188"/>
      <c r="DJ597" s="188"/>
      <c r="DK597" s="188"/>
      <c r="DL597" s="188"/>
      <c r="DM597" s="188"/>
      <c r="DN597" s="188"/>
      <c r="DO597" s="188"/>
      <c r="DP597" s="188"/>
      <c r="DQ597" s="188"/>
      <c r="DR597" s="188"/>
      <c r="DS597" s="188"/>
      <c r="DT597" s="188"/>
      <c r="DU597" s="188"/>
      <c r="DV597" s="188"/>
      <c r="DW597" s="188"/>
      <c r="DX597" s="188"/>
      <c r="DY597" s="188"/>
      <c r="DZ597" s="188"/>
      <c r="EA597" s="188"/>
      <c r="EB597" s="188"/>
      <c r="EC597" s="188"/>
      <c r="ED597" s="188"/>
      <c r="EE597" s="188"/>
      <c r="EF597" s="13"/>
      <c r="EG597" s="13"/>
      <c r="ES597" s="204"/>
      <c r="ET597" s="204"/>
      <c r="EU597" s="204"/>
      <c r="EV597" s="204"/>
      <c r="EW597" s="204"/>
      <c r="EX597" s="204"/>
      <c r="EY597" s="204"/>
      <c r="EZ597" s="204"/>
      <c r="FA597" s="204"/>
      <c r="FB597" s="204"/>
      <c r="FC597" s="204"/>
      <c r="FD597" s="18"/>
      <c r="FE597" s="18"/>
      <c r="FF597" s="18"/>
    </row>
    <row r="598" spans="1:162" s="15" customFormat="1" ht="9.9499999999999993" customHeight="1" thickBot="1" x14ac:dyDescent="0.45">
      <c r="A598" s="188"/>
      <c r="B598" s="188"/>
      <c r="C598" s="188"/>
      <c r="D598" s="188"/>
      <c r="E598" s="188"/>
      <c r="F598" s="579" t="s">
        <v>255</v>
      </c>
      <c r="G598" s="580"/>
      <c r="H598" s="580"/>
      <c r="I598" s="580"/>
      <c r="J598" s="580"/>
      <c r="K598" s="580"/>
      <c r="L598" s="580"/>
      <c r="M598" s="580"/>
      <c r="N598" s="580"/>
      <c r="O598" s="580"/>
      <c r="P598" s="580"/>
      <c r="Q598" s="580"/>
      <c r="R598" s="580"/>
      <c r="S598" s="580"/>
      <c r="T598" s="580"/>
      <c r="U598" s="580"/>
      <c r="V598" s="580"/>
      <c r="W598" s="580"/>
      <c r="X598" s="580"/>
      <c r="Y598" s="203"/>
      <c r="Z598" s="203"/>
      <c r="AA598" s="202"/>
      <c r="AB598" s="201"/>
      <c r="AC598" s="201"/>
      <c r="AD598" s="201"/>
      <c r="AE598" s="201"/>
      <c r="AF598" s="201"/>
      <c r="AG598" s="201"/>
      <c r="AH598" s="201"/>
      <c r="AI598" s="201"/>
      <c r="AJ598" s="201"/>
      <c r="AK598" s="201"/>
      <c r="AL598" s="201"/>
      <c r="AM598" s="201"/>
      <c r="AN598" s="201"/>
      <c r="AO598" s="201"/>
      <c r="AP598" s="201"/>
      <c r="AQ598" s="201"/>
      <c r="AR598" s="201"/>
      <c r="AS598" s="201"/>
      <c r="AT598" s="201"/>
      <c r="AU598" s="201"/>
      <c r="AV598" s="201"/>
      <c r="AW598" s="201"/>
      <c r="AX598" s="201"/>
      <c r="AY598" s="201"/>
      <c r="AZ598" s="201"/>
      <c r="BA598" s="201"/>
      <c r="BB598" s="200"/>
      <c r="BC598" s="200"/>
      <c r="BD598" s="199"/>
      <c r="BE598" s="199"/>
      <c r="BF598" s="199"/>
      <c r="BG598" s="199"/>
      <c r="BH598" s="199"/>
      <c r="BI598" s="199"/>
      <c r="BJ598" s="199"/>
      <c r="BK598" s="199"/>
      <c r="BL598" s="198"/>
      <c r="BO598" s="570"/>
      <c r="BP598" s="571"/>
      <c r="BQ598" s="571"/>
      <c r="BR598" s="571"/>
      <c r="BS598" s="571"/>
      <c r="BT598" s="571"/>
      <c r="BU598" s="571"/>
      <c r="BV598" s="571"/>
      <c r="BW598" s="571"/>
      <c r="BX598" s="571"/>
      <c r="BY598" s="571"/>
      <c r="BZ598" s="571"/>
      <c r="CA598" s="571"/>
      <c r="CB598" s="572"/>
      <c r="CE598" s="188"/>
      <c r="CF598" s="188"/>
      <c r="CG598" s="188"/>
      <c r="CH598" s="188"/>
      <c r="CI598" s="188"/>
      <c r="CJ598" s="579" t="s">
        <v>255</v>
      </c>
      <c r="CK598" s="580"/>
      <c r="CL598" s="580"/>
      <c r="CM598" s="580"/>
      <c r="CN598" s="580"/>
      <c r="CO598" s="580"/>
      <c r="CP598" s="580"/>
      <c r="CQ598" s="580"/>
      <c r="CR598" s="580"/>
      <c r="CS598" s="580"/>
      <c r="CT598" s="580"/>
      <c r="CU598" s="580"/>
      <c r="CV598" s="580"/>
      <c r="CW598" s="580"/>
      <c r="CX598" s="580"/>
      <c r="CY598" s="580"/>
      <c r="CZ598" s="580"/>
      <c r="DA598" s="580"/>
      <c r="DB598" s="580"/>
      <c r="DC598" s="203"/>
      <c r="DD598" s="203"/>
      <c r="DE598" s="202"/>
      <c r="DF598" s="201"/>
      <c r="DG598" s="201"/>
      <c r="DH598" s="201"/>
      <c r="DI598" s="201"/>
      <c r="DJ598" s="201"/>
      <c r="DK598" s="201"/>
      <c r="DL598" s="201"/>
      <c r="DM598" s="201"/>
      <c r="DN598" s="201"/>
      <c r="DO598" s="201"/>
      <c r="DP598" s="201"/>
      <c r="DQ598" s="201"/>
      <c r="DR598" s="201"/>
      <c r="DS598" s="201"/>
      <c r="DT598" s="201"/>
      <c r="DU598" s="201"/>
      <c r="DV598" s="201"/>
      <c r="DW598" s="201"/>
      <c r="DX598" s="201"/>
      <c r="DY598" s="201"/>
      <c r="DZ598" s="201"/>
      <c r="EA598" s="201"/>
      <c r="EB598" s="201"/>
      <c r="EC598" s="201"/>
      <c r="ED598" s="201"/>
      <c r="EE598" s="201"/>
      <c r="EF598" s="200"/>
      <c r="EG598" s="200"/>
      <c r="EH598" s="199"/>
      <c r="EI598" s="199"/>
      <c r="EJ598" s="199"/>
      <c r="EK598" s="199"/>
      <c r="EL598" s="199"/>
      <c r="EM598" s="199"/>
      <c r="EN598" s="199"/>
      <c r="EO598" s="199"/>
      <c r="EP598" s="198"/>
      <c r="ES598" s="570" t="s">
        <v>614</v>
      </c>
      <c r="ET598" s="571"/>
      <c r="EU598" s="571"/>
      <c r="EV598" s="571"/>
      <c r="EW598" s="571"/>
      <c r="EX598" s="571"/>
      <c r="EY598" s="571"/>
      <c r="EZ598" s="571"/>
      <c r="FA598" s="571"/>
      <c r="FB598" s="571"/>
      <c r="FC598" s="571"/>
      <c r="FD598" s="571"/>
      <c r="FE598" s="571"/>
      <c r="FF598" s="572"/>
    </row>
    <row r="599" spans="1:162" s="15" customFormat="1" ht="18" customHeight="1" x14ac:dyDescent="0.4">
      <c r="A599" s="188"/>
      <c r="B599" s="188"/>
      <c r="C599" s="188"/>
      <c r="D599" s="188"/>
      <c r="E599" s="188"/>
      <c r="F599" s="581"/>
      <c r="G599" s="582"/>
      <c r="H599" s="582"/>
      <c r="I599" s="582"/>
      <c r="J599" s="582"/>
      <c r="K599" s="582"/>
      <c r="L599" s="582"/>
      <c r="M599" s="582"/>
      <c r="N599" s="582"/>
      <c r="O599" s="582"/>
      <c r="P599" s="582"/>
      <c r="Q599" s="582"/>
      <c r="R599" s="582"/>
      <c r="S599" s="582"/>
      <c r="T599" s="582"/>
      <c r="U599" s="582"/>
      <c r="V599" s="582"/>
      <c r="W599" s="582"/>
      <c r="X599" s="582"/>
      <c r="Y599" s="197"/>
      <c r="Z599" s="555" t="s">
        <v>254</v>
      </c>
      <c r="AA599" s="556"/>
      <c r="AB599" s="556"/>
      <c r="AC599" s="556"/>
      <c r="AD599" s="556"/>
      <c r="AE599" s="556"/>
      <c r="AF599" s="556"/>
      <c r="AG599" s="556"/>
      <c r="AH599" s="556"/>
      <c r="AI599" s="556"/>
      <c r="AJ599" s="556"/>
      <c r="AK599" s="556"/>
      <c r="AL599" s="556"/>
      <c r="AM599" s="556"/>
      <c r="AN599" s="556"/>
      <c r="AO599" s="556"/>
      <c r="AP599" s="556"/>
      <c r="AQ599" s="556"/>
      <c r="AR599" s="556"/>
      <c r="AS599" s="556"/>
      <c r="AT599" s="556"/>
      <c r="AU599" s="556"/>
      <c r="AV599" s="556"/>
      <c r="AW599" s="556"/>
      <c r="AX599" s="556"/>
      <c r="AY599" s="556"/>
      <c r="AZ599" s="556"/>
      <c r="BA599" s="556"/>
      <c r="BB599" s="556"/>
      <c r="BC599" s="556"/>
      <c r="BD599" s="556"/>
      <c r="BE599" s="556"/>
      <c r="BF599" s="556"/>
      <c r="BG599" s="556"/>
      <c r="BH599" s="556"/>
      <c r="BI599" s="556"/>
      <c r="BJ599" s="556"/>
      <c r="BK599" s="557"/>
      <c r="BL599" s="196"/>
      <c r="BO599" s="573"/>
      <c r="BP599" s="574"/>
      <c r="BQ599" s="574"/>
      <c r="BR599" s="574"/>
      <c r="BS599" s="574"/>
      <c r="BT599" s="574"/>
      <c r="BU599" s="574"/>
      <c r="BV599" s="574"/>
      <c r="BW599" s="574"/>
      <c r="BX599" s="574"/>
      <c r="BY599" s="574"/>
      <c r="BZ599" s="574"/>
      <c r="CA599" s="574"/>
      <c r="CB599" s="575"/>
      <c r="CE599" s="188"/>
      <c r="CF599" s="188"/>
      <c r="CG599" s="188"/>
      <c r="CH599" s="188"/>
      <c r="CI599" s="188"/>
      <c r="CJ599" s="581"/>
      <c r="CK599" s="582"/>
      <c r="CL599" s="582"/>
      <c r="CM599" s="582"/>
      <c r="CN599" s="582"/>
      <c r="CO599" s="582"/>
      <c r="CP599" s="582"/>
      <c r="CQ599" s="582"/>
      <c r="CR599" s="582"/>
      <c r="CS599" s="582"/>
      <c r="CT599" s="582"/>
      <c r="CU599" s="582"/>
      <c r="CV599" s="582"/>
      <c r="CW599" s="582"/>
      <c r="CX599" s="582"/>
      <c r="CY599" s="582"/>
      <c r="CZ599" s="582"/>
      <c r="DA599" s="582"/>
      <c r="DB599" s="582"/>
      <c r="DC599" s="197"/>
      <c r="DD599" s="555" t="s">
        <v>254</v>
      </c>
      <c r="DE599" s="556"/>
      <c r="DF599" s="556"/>
      <c r="DG599" s="556"/>
      <c r="DH599" s="556"/>
      <c r="DI599" s="556"/>
      <c r="DJ599" s="556"/>
      <c r="DK599" s="556"/>
      <c r="DL599" s="556"/>
      <c r="DM599" s="556"/>
      <c r="DN599" s="556"/>
      <c r="DO599" s="556"/>
      <c r="DP599" s="556"/>
      <c r="DQ599" s="556"/>
      <c r="DR599" s="556"/>
      <c r="DS599" s="556"/>
      <c r="DT599" s="556"/>
      <c r="DU599" s="556"/>
      <c r="DV599" s="556"/>
      <c r="DW599" s="556"/>
      <c r="DX599" s="556"/>
      <c r="DY599" s="556"/>
      <c r="DZ599" s="556"/>
      <c r="EA599" s="556"/>
      <c r="EB599" s="556"/>
      <c r="EC599" s="556"/>
      <c r="ED599" s="556"/>
      <c r="EE599" s="556"/>
      <c r="EF599" s="556"/>
      <c r="EG599" s="556"/>
      <c r="EH599" s="556"/>
      <c r="EI599" s="556"/>
      <c r="EJ599" s="556"/>
      <c r="EK599" s="556"/>
      <c r="EL599" s="556"/>
      <c r="EM599" s="556"/>
      <c r="EN599" s="556"/>
      <c r="EO599" s="557"/>
      <c r="EP599" s="196"/>
      <c r="ES599" s="573"/>
      <c r="ET599" s="574"/>
      <c r="EU599" s="574"/>
      <c r="EV599" s="574"/>
      <c r="EW599" s="574"/>
      <c r="EX599" s="574"/>
      <c r="EY599" s="574"/>
      <c r="EZ599" s="574"/>
      <c r="FA599" s="574"/>
      <c r="FB599" s="574"/>
      <c r="FC599" s="574"/>
      <c r="FD599" s="574"/>
      <c r="FE599" s="574"/>
      <c r="FF599" s="575"/>
    </row>
    <row r="600" spans="1:162" s="15" customFormat="1" ht="18" customHeight="1" x14ac:dyDescent="0.4">
      <c r="A600" s="188"/>
      <c r="B600" s="188"/>
      <c r="C600" s="188"/>
      <c r="D600" s="188"/>
      <c r="E600" s="188"/>
      <c r="F600" s="581"/>
      <c r="G600" s="582"/>
      <c r="H600" s="582"/>
      <c r="I600" s="582"/>
      <c r="J600" s="582"/>
      <c r="K600" s="582"/>
      <c r="L600" s="582"/>
      <c r="M600" s="582"/>
      <c r="N600" s="582"/>
      <c r="O600" s="582"/>
      <c r="P600" s="582"/>
      <c r="Q600" s="582"/>
      <c r="R600" s="582"/>
      <c r="S600" s="582"/>
      <c r="T600" s="582"/>
      <c r="U600" s="582"/>
      <c r="V600" s="582"/>
      <c r="W600" s="582"/>
      <c r="X600" s="582"/>
      <c r="Y600" s="197"/>
      <c r="Z600" s="558"/>
      <c r="AA600" s="559"/>
      <c r="AB600" s="559"/>
      <c r="AC600" s="559"/>
      <c r="AD600" s="559"/>
      <c r="AE600" s="559"/>
      <c r="AF600" s="559"/>
      <c r="AG600" s="559"/>
      <c r="AH600" s="559"/>
      <c r="AI600" s="559"/>
      <c r="AJ600" s="559"/>
      <c r="AK600" s="559"/>
      <c r="AL600" s="559"/>
      <c r="AM600" s="559"/>
      <c r="AN600" s="559"/>
      <c r="AO600" s="559"/>
      <c r="AP600" s="559"/>
      <c r="AQ600" s="559"/>
      <c r="AR600" s="559"/>
      <c r="AS600" s="559"/>
      <c r="AT600" s="559"/>
      <c r="AU600" s="559"/>
      <c r="AV600" s="559"/>
      <c r="AW600" s="559"/>
      <c r="AX600" s="559"/>
      <c r="AY600" s="559"/>
      <c r="AZ600" s="559"/>
      <c r="BA600" s="559"/>
      <c r="BB600" s="559"/>
      <c r="BC600" s="559"/>
      <c r="BD600" s="559"/>
      <c r="BE600" s="559"/>
      <c r="BF600" s="559"/>
      <c r="BG600" s="559"/>
      <c r="BH600" s="559"/>
      <c r="BI600" s="559"/>
      <c r="BJ600" s="559"/>
      <c r="BK600" s="560"/>
      <c r="BL600" s="196"/>
      <c r="BO600" s="573"/>
      <c r="BP600" s="574"/>
      <c r="BQ600" s="574"/>
      <c r="BR600" s="574"/>
      <c r="BS600" s="574"/>
      <c r="BT600" s="574"/>
      <c r="BU600" s="574"/>
      <c r="BV600" s="574"/>
      <c r="BW600" s="574"/>
      <c r="BX600" s="574"/>
      <c r="BY600" s="574"/>
      <c r="BZ600" s="574"/>
      <c r="CA600" s="574"/>
      <c r="CB600" s="575"/>
      <c r="CE600" s="188"/>
      <c r="CF600" s="188"/>
      <c r="CG600" s="188"/>
      <c r="CH600" s="188"/>
      <c r="CI600" s="188"/>
      <c r="CJ600" s="581"/>
      <c r="CK600" s="582"/>
      <c r="CL600" s="582"/>
      <c r="CM600" s="582"/>
      <c r="CN600" s="582"/>
      <c r="CO600" s="582"/>
      <c r="CP600" s="582"/>
      <c r="CQ600" s="582"/>
      <c r="CR600" s="582"/>
      <c r="CS600" s="582"/>
      <c r="CT600" s="582"/>
      <c r="CU600" s="582"/>
      <c r="CV600" s="582"/>
      <c r="CW600" s="582"/>
      <c r="CX600" s="582"/>
      <c r="CY600" s="582"/>
      <c r="CZ600" s="582"/>
      <c r="DA600" s="582"/>
      <c r="DB600" s="582"/>
      <c r="DC600" s="197"/>
      <c r="DD600" s="558"/>
      <c r="DE600" s="559"/>
      <c r="DF600" s="559"/>
      <c r="DG600" s="559"/>
      <c r="DH600" s="559"/>
      <c r="DI600" s="559"/>
      <c r="DJ600" s="559"/>
      <c r="DK600" s="559"/>
      <c r="DL600" s="559"/>
      <c r="DM600" s="559"/>
      <c r="DN600" s="559"/>
      <c r="DO600" s="559"/>
      <c r="DP600" s="559"/>
      <c r="DQ600" s="559"/>
      <c r="DR600" s="559"/>
      <c r="DS600" s="559"/>
      <c r="DT600" s="559"/>
      <c r="DU600" s="559"/>
      <c r="DV600" s="559"/>
      <c r="DW600" s="559"/>
      <c r="DX600" s="559"/>
      <c r="DY600" s="559"/>
      <c r="DZ600" s="559"/>
      <c r="EA600" s="559"/>
      <c r="EB600" s="559"/>
      <c r="EC600" s="559"/>
      <c r="ED600" s="559"/>
      <c r="EE600" s="559"/>
      <c r="EF600" s="559"/>
      <c r="EG600" s="559"/>
      <c r="EH600" s="559"/>
      <c r="EI600" s="559"/>
      <c r="EJ600" s="559"/>
      <c r="EK600" s="559"/>
      <c r="EL600" s="559"/>
      <c r="EM600" s="559"/>
      <c r="EN600" s="559"/>
      <c r="EO600" s="560"/>
      <c r="EP600" s="196"/>
      <c r="ES600" s="573"/>
      <c r="ET600" s="574"/>
      <c r="EU600" s="574"/>
      <c r="EV600" s="574"/>
      <c r="EW600" s="574"/>
      <c r="EX600" s="574"/>
      <c r="EY600" s="574"/>
      <c r="EZ600" s="574"/>
      <c r="FA600" s="574"/>
      <c r="FB600" s="574"/>
      <c r="FC600" s="574"/>
      <c r="FD600" s="574"/>
      <c r="FE600" s="574"/>
      <c r="FF600" s="575"/>
    </row>
    <row r="601" spans="1:162" s="15" customFormat="1" ht="18" customHeight="1" thickBot="1" x14ac:dyDescent="0.45">
      <c r="A601" s="188"/>
      <c r="B601" s="188"/>
      <c r="C601" s="188"/>
      <c r="D601" s="188"/>
      <c r="E601" s="188"/>
      <c r="F601" s="581"/>
      <c r="G601" s="582"/>
      <c r="H601" s="582"/>
      <c r="I601" s="582"/>
      <c r="J601" s="582"/>
      <c r="K601" s="582"/>
      <c r="L601" s="582"/>
      <c r="M601" s="582"/>
      <c r="N601" s="582"/>
      <c r="O601" s="582"/>
      <c r="P601" s="582"/>
      <c r="Q601" s="582"/>
      <c r="R601" s="582"/>
      <c r="S601" s="582"/>
      <c r="T601" s="582"/>
      <c r="U601" s="582"/>
      <c r="V601" s="582"/>
      <c r="W601" s="582"/>
      <c r="X601" s="582"/>
      <c r="Y601" s="197"/>
      <c r="Z601" s="561"/>
      <c r="AA601" s="562"/>
      <c r="AB601" s="562"/>
      <c r="AC601" s="562"/>
      <c r="AD601" s="562"/>
      <c r="AE601" s="562"/>
      <c r="AF601" s="562"/>
      <c r="AG601" s="562"/>
      <c r="AH601" s="562"/>
      <c r="AI601" s="562"/>
      <c r="AJ601" s="562"/>
      <c r="AK601" s="562"/>
      <c r="AL601" s="562"/>
      <c r="AM601" s="562"/>
      <c r="AN601" s="562"/>
      <c r="AO601" s="562"/>
      <c r="AP601" s="562"/>
      <c r="AQ601" s="562"/>
      <c r="AR601" s="562"/>
      <c r="AS601" s="562"/>
      <c r="AT601" s="562"/>
      <c r="AU601" s="562"/>
      <c r="AV601" s="562"/>
      <c r="AW601" s="562"/>
      <c r="AX601" s="562"/>
      <c r="AY601" s="562"/>
      <c r="AZ601" s="562"/>
      <c r="BA601" s="562"/>
      <c r="BB601" s="562"/>
      <c r="BC601" s="562"/>
      <c r="BD601" s="562"/>
      <c r="BE601" s="562"/>
      <c r="BF601" s="562"/>
      <c r="BG601" s="562"/>
      <c r="BH601" s="562"/>
      <c r="BI601" s="562"/>
      <c r="BJ601" s="562"/>
      <c r="BK601" s="563"/>
      <c r="BL601" s="196"/>
      <c r="BO601" s="573"/>
      <c r="BP601" s="574"/>
      <c r="BQ601" s="574"/>
      <c r="BR601" s="574"/>
      <c r="BS601" s="574"/>
      <c r="BT601" s="574"/>
      <c r="BU601" s="574"/>
      <c r="BV601" s="574"/>
      <c r="BW601" s="574"/>
      <c r="BX601" s="574"/>
      <c r="BY601" s="574"/>
      <c r="BZ601" s="574"/>
      <c r="CA601" s="574"/>
      <c r="CB601" s="575"/>
      <c r="CE601" s="188"/>
      <c r="CF601" s="188"/>
      <c r="CG601" s="188"/>
      <c r="CH601" s="188"/>
      <c r="CI601" s="188"/>
      <c r="CJ601" s="581"/>
      <c r="CK601" s="582"/>
      <c r="CL601" s="582"/>
      <c r="CM601" s="582"/>
      <c r="CN601" s="582"/>
      <c r="CO601" s="582"/>
      <c r="CP601" s="582"/>
      <c r="CQ601" s="582"/>
      <c r="CR601" s="582"/>
      <c r="CS601" s="582"/>
      <c r="CT601" s="582"/>
      <c r="CU601" s="582"/>
      <c r="CV601" s="582"/>
      <c r="CW601" s="582"/>
      <c r="CX601" s="582"/>
      <c r="CY601" s="582"/>
      <c r="CZ601" s="582"/>
      <c r="DA601" s="582"/>
      <c r="DB601" s="582"/>
      <c r="DC601" s="197"/>
      <c r="DD601" s="561"/>
      <c r="DE601" s="562"/>
      <c r="DF601" s="562"/>
      <c r="DG601" s="562"/>
      <c r="DH601" s="562"/>
      <c r="DI601" s="562"/>
      <c r="DJ601" s="562"/>
      <c r="DK601" s="562"/>
      <c r="DL601" s="562"/>
      <c r="DM601" s="562"/>
      <c r="DN601" s="562"/>
      <c r="DO601" s="562"/>
      <c r="DP601" s="562"/>
      <c r="DQ601" s="562"/>
      <c r="DR601" s="562"/>
      <c r="DS601" s="562"/>
      <c r="DT601" s="562"/>
      <c r="DU601" s="562"/>
      <c r="DV601" s="562"/>
      <c r="DW601" s="562"/>
      <c r="DX601" s="562"/>
      <c r="DY601" s="562"/>
      <c r="DZ601" s="562"/>
      <c r="EA601" s="562"/>
      <c r="EB601" s="562"/>
      <c r="EC601" s="562"/>
      <c r="ED601" s="562"/>
      <c r="EE601" s="562"/>
      <c r="EF601" s="562"/>
      <c r="EG601" s="562"/>
      <c r="EH601" s="562"/>
      <c r="EI601" s="562"/>
      <c r="EJ601" s="562"/>
      <c r="EK601" s="562"/>
      <c r="EL601" s="562"/>
      <c r="EM601" s="562"/>
      <c r="EN601" s="562"/>
      <c r="EO601" s="563"/>
      <c r="EP601" s="196"/>
      <c r="ES601" s="573"/>
      <c r="ET601" s="574"/>
      <c r="EU601" s="574"/>
      <c r="EV601" s="574"/>
      <c r="EW601" s="574"/>
      <c r="EX601" s="574"/>
      <c r="EY601" s="574"/>
      <c r="EZ601" s="574"/>
      <c r="FA601" s="574"/>
      <c r="FB601" s="574"/>
      <c r="FC601" s="574"/>
      <c r="FD601" s="574"/>
      <c r="FE601" s="574"/>
      <c r="FF601" s="575"/>
    </row>
    <row r="602" spans="1:162" s="15" customFormat="1" ht="9.9499999999999993" customHeight="1" thickBot="1" x14ac:dyDescent="0.45">
      <c r="A602" s="188"/>
      <c r="B602" s="188"/>
      <c r="C602" s="188"/>
      <c r="D602" s="188"/>
      <c r="E602" s="188"/>
      <c r="F602" s="583"/>
      <c r="G602" s="584"/>
      <c r="H602" s="584"/>
      <c r="I602" s="584"/>
      <c r="J602" s="584"/>
      <c r="K602" s="584"/>
      <c r="L602" s="584"/>
      <c r="M602" s="584"/>
      <c r="N602" s="584"/>
      <c r="O602" s="584"/>
      <c r="P602" s="584"/>
      <c r="Q602" s="584"/>
      <c r="R602" s="584"/>
      <c r="S602" s="584"/>
      <c r="T602" s="584"/>
      <c r="U602" s="584"/>
      <c r="V602" s="584"/>
      <c r="W602" s="584"/>
      <c r="X602" s="584"/>
      <c r="Y602" s="195"/>
      <c r="Z602" s="195"/>
      <c r="AA602" s="194"/>
      <c r="AB602" s="192"/>
      <c r="AC602" s="193"/>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1"/>
      <c r="BC602" s="191"/>
      <c r="BD602" s="190"/>
      <c r="BE602" s="190"/>
      <c r="BF602" s="190"/>
      <c r="BG602" s="190"/>
      <c r="BH602" s="190"/>
      <c r="BI602" s="190"/>
      <c r="BJ602" s="190"/>
      <c r="BK602" s="190"/>
      <c r="BL602" s="189"/>
      <c r="BO602" s="576"/>
      <c r="BP602" s="577"/>
      <c r="BQ602" s="577"/>
      <c r="BR602" s="577"/>
      <c r="BS602" s="577"/>
      <c r="BT602" s="577"/>
      <c r="BU602" s="577"/>
      <c r="BV602" s="577"/>
      <c r="BW602" s="577"/>
      <c r="BX602" s="577"/>
      <c r="BY602" s="577"/>
      <c r="BZ602" s="577"/>
      <c r="CA602" s="577"/>
      <c r="CB602" s="578"/>
      <c r="CE602" s="188"/>
      <c r="CF602" s="188"/>
      <c r="CG602" s="188"/>
      <c r="CH602" s="188"/>
      <c r="CI602" s="188"/>
      <c r="CJ602" s="583"/>
      <c r="CK602" s="584"/>
      <c r="CL602" s="584"/>
      <c r="CM602" s="584"/>
      <c r="CN602" s="584"/>
      <c r="CO602" s="584"/>
      <c r="CP602" s="584"/>
      <c r="CQ602" s="584"/>
      <c r="CR602" s="584"/>
      <c r="CS602" s="584"/>
      <c r="CT602" s="584"/>
      <c r="CU602" s="584"/>
      <c r="CV602" s="584"/>
      <c r="CW602" s="584"/>
      <c r="CX602" s="584"/>
      <c r="CY602" s="584"/>
      <c r="CZ602" s="584"/>
      <c r="DA602" s="584"/>
      <c r="DB602" s="584"/>
      <c r="DC602" s="195"/>
      <c r="DD602" s="195"/>
      <c r="DE602" s="194"/>
      <c r="DF602" s="192"/>
      <c r="DG602" s="193"/>
      <c r="DH602" s="192"/>
      <c r="DI602" s="192"/>
      <c r="DJ602" s="192"/>
      <c r="DK602" s="192"/>
      <c r="DL602" s="192"/>
      <c r="DM602" s="192"/>
      <c r="DN602" s="192"/>
      <c r="DO602" s="192"/>
      <c r="DP602" s="192"/>
      <c r="DQ602" s="192"/>
      <c r="DR602" s="192"/>
      <c r="DS602" s="192"/>
      <c r="DT602" s="192"/>
      <c r="DU602" s="192"/>
      <c r="DV602" s="192"/>
      <c r="DW602" s="192"/>
      <c r="DX602" s="192"/>
      <c r="DY602" s="192"/>
      <c r="DZ602" s="192"/>
      <c r="EA602" s="192"/>
      <c r="EB602" s="192"/>
      <c r="EC602" s="192"/>
      <c r="ED602" s="192"/>
      <c r="EE602" s="192"/>
      <c r="EF602" s="191"/>
      <c r="EG602" s="191"/>
      <c r="EH602" s="190"/>
      <c r="EI602" s="190"/>
      <c r="EJ602" s="190"/>
      <c r="EK602" s="190"/>
      <c r="EL602" s="190"/>
      <c r="EM602" s="190"/>
      <c r="EN602" s="190"/>
      <c r="EO602" s="190"/>
      <c r="EP602" s="189"/>
      <c r="ES602" s="576"/>
      <c r="ET602" s="577"/>
      <c r="EU602" s="577"/>
      <c r="EV602" s="577"/>
      <c r="EW602" s="577"/>
      <c r="EX602" s="577"/>
      <c r="EY602" s="577"/>
      <c r="EZ602" s="577"/>
      <c r="FA602" s="577"/>
      <c r="FB602" s="577"/>
      <c r="FC602" s="577"/>
      <c r="FD602" s="577"/>
      <c r="FE602" s="577"/>
      <c r="FF602" s="578"/>
    </row>
    <row r="603" spans="1:162" s="15" customFormat="1" ht="30" customHeight="1" thickBot="1" x14ac:dyDescent="0.45">
      <c r="A603" s="188"/>
      <c r="B603" s="188"/>
      <c r="C603" s="188"/>
      <c r="D603" s="188"/>
      <c r="E603" s="188"/>
      <c r="F603" s="206"/>
      <c r="G603" s="205"/>
      <c r="H603" s="205"/>
      <c r="I603" s="205"/>
      <c r="J603" s="205"/>
      <c r="K603" s="205"/>
      <c r="L603" s="205"/>
      <c r="M603" s="205"/>
      <c r="N603" s="205"/>
      <c r="O603" s="205"/>
      <c r="P603" s="205"/>
      <c r="Q603" s="205"/>
      <c r="R603" s="205"/>
      <c r="S603" s="205"/>
      <c r="T603" s="205"/>
      <c r="U603" s="205"/>
      <c r="V603" s="205"/>
      <c r="W603" s="205"/>
      <c r="X603" s="205"/>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O603" s="204"/>
      <c r="BP603" s="204"/>
      <c r="BQ603" s="204"/>
      <c r="BR603" s="204"/>
      <c r="BS603" s="204"/>
      <c r="BT603" s="204"/>
      <c r="BU603" s="204"/>
      <c r="BV603" s="204"/>
      <c r="BW603" s="204"/>
      <c r="BX603" s="204"/>
      <c r="BY603" s="204"/>
      <c r="BZ603" s="204"/>
      <c r="CA603" s="204"/>
      <c r="CB603" s="18"/>
      <c r="CE603" s="188"/>
      <c r="CF603" s="188"/>
      <c r="CG603" s="188"/>
      <c r="CH603" s="188"/>
      <c r="CI603" s="188"/>
      <c r="CJ603" s="206"/>
      <c r="CK603" s="205"/>
      <c r="CL603" s="205"/>
      <c r="CM603" s="205"/>
      <c r="CN603" s="205"/>
      <c r="CO603" s="205"/>
      <c r="CP603" s="205"/>
      <c r="CQ603" s="205"/>
      <c r="CR603" s="205"/>
      <c r="CS603" s="205"/>
      <c r="CT603" s="205"/>
      <c r="CU603" s="205"/>
      <c r="CV603" s="205"/>
      <c r="CW603" s="205"/>
      <c r="CX603" s="205"/>
      <c r="CY603" s="205"/>
      <c r="CZ603" s="205"/>
      <c r="DA603" s="205"/>
      <c r="DB603" s="205"/>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S603" s="204"/>
      <c r="ET603" s="204"/>
      <c r="EU603" s="204"/>
      <c r="EV603" s="204"/>
      <c r="EW603" s="204"/>
      <c r="EX603" s="204"/>
      <c r="EY603" s="204"/>
      <c r="EZ603" s="204"/>
      <c r="FA603" s="204"/>
      <c r="FB603" s="204"/>
      <c r="FC603" s="204"/>
      <c r="FD603" s="204"/>
      <c r="FE603" s="204"/>
      <c r="FF603" s="18"/>
    </row>
    <row r="604" spans="1:162" s="15" customFormat="1" ht="9.9499999999999993" customHeight="1" thickBot="1" x14ac:dyDescent="0.45">
      <c r="A604" s="188"/>
      <c r="B604" s="188"/>
      <c r="C604" s="188"/>
      <c r="D604" s="188"/>
      <c r="E604" s="188"/>
      <c r="F604" s="579" t="s">
        <v>253</v>
      </c>
      <c r="G604" s="580"/>
      <c r="H604" s="580"/>
      <c r="I604" s="580"/>
      <c r="J604" s="580"/>
      <c r="K604" s="580"/>
      <c r="L604" s="580"/>
      <c r="M604" s="580"/>
      <c r="N604" s="580"/>
      <c r="O604" s="580"/>
      <c r="P604" s="580"/>
      <c r="Q604" s="580"/>
      <c r="R604" s="580"/>
      <c r="S604" s="580"/>
      <c r="T604" s="580"/>
      <c r="U604" s="580"/>
      <c r="V604" s="580"/>
      <c r="W604" s="580"/>
      <c r="X604" s="580"/>
      <c r="Y604" s="203"/>
      <c r="Z604" s="203"/>
      <c r="AA604" s="202"/>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0"/>
      <c r="BC604" s="200"/>
      <c r="BD604" s="199"/>
      <c r="BE604" s="199"/>
      <c r="BF604" s="199"/>
      <c r="BG604" s="199"/>
      <c r="BH604" s="199"/>
      <c r="BI604" s="199"/>
      <c r="BJ604" s="199"/>
      <c r="BK604" s="199"/>
      <c r="BL604" s="198"/>
      <c r="BO604" s="570"/>
      <c r="BP604" s="571"/>
      <c r="BQ604" s="571"/>
      <c r="BR604" s="571"/>
      <c r="BS604" s="571"/>
      <c r="BT604" s="571"/>
      <c r="BU604" s="571"/>
      <c r="BV604" s="571"/>
      <c r="BW604" s="571"/>
      <c r="BX604" s="571"/>
      <c r="BY604" s="571"/>
      <c r="BZ604" s="571"/>
      <c r="CA604" s="571"/>
      <c r="CB604" s="572"/>
      <c r="CE604" s="188"/>
      <c r="CF604" s="188"/>
      <c r="CG604" s="188"/>
      <c r="CH604" s="188"/>
      <c r="CI604" s="188"/>
      <c r="CJ604" s="579" t="s">
        <v>253</v>
      </c>
      <c r="CK604" s="580"/>
      <c r="CL604" s="580"/>
      <c r="CM604" s="580"/>
      <c r="CN604" s="580"/>
      <c r="CO604" s="580"/>
      <c r="CP604" s="580"/>
      <c r="CQ604" s="580"/>
      <c r="CR604" s="580"/>
      <c r="CS604" s="580"/>
      <c r="CT604" s="580"/>
      <c r="CU604" s="580"/>
      <c r="CV604" s="580"/>
      <c r="CW604" s="580"/>
      <c r="CX604" s="580"/>
      <c r="CY604" s="580"/>
      <c r="CZ604" s="580"/>
      <c r="DA604" s="580"/>
      <c r="DB604" s="580"/>
      <c r="DC604" s="203"/>
      <c r="DD604" s="203"/>
      <c r="DE604" s="202"/>
      <c r="DF604" s="201"/>
      <c r="DG604" s="201"/>
      <c r="DH604" s="201"/>
      <c r="DI604" s="201"/>
      <c r="DJ604" s="201"/>
      <c r="DK604" s="201"/>
      <c r="DL604" s="201"/>
      <c r="DM604" s="201"/>
      <c r="DN604" s="201"/>
      <c r="DO604" s="201"/>
      <c r="DP604" s="201"/>
      <c r="DQ604" s="201"/>
      <c r="DR604" s="201"/>
      <c r="DS604" s="201"/>
      <c r="DT604" s="201"/>
      <c r="DU604" s="201"/>
      <c r="DV604" s="201"/>
      <c r="DW604" s="201"/>
      <c r="DX604" s="201"/>
      <c r="DY604" s="201"/>
      <c r="DZ604" s="201"/>
      <c r="EA604" s="201"/>
      <c r="EB604" s="201"/>
      <c r="EC604" s="201"/>
      <c r="ED604" s="201"/>
      <c r="EE604" s="201"/>
      <c r="EF604" s="200"/>
      <c r="EG604" s="200"/>
      <c r="EH604" s="199"/>
      <c r="EI604" s="199"/>
      <c r="EJ604" s="199"/>
      <c r="EK604" s="199"/>
      <c r="EL604" s="199"/>
      <c r="EM604" s="199"/>
      <c r="EN604" s="199"/>
      <c r="EO604" s="199"/>
      <c r="EP604" s="198"/>
      <c r="ES604" s="570" t="s">
        <v>615</v>
      </c>
      <c r="ET604" s="571"/>
      <c r="EU604" s="571"/>
      <c r="EV604" s="571"/>
      <c r="EW604" s="571"/>
      <c r="EX604" s="571"/>
      <c r="EY604" s="571"/>
      <c r="EZ604" s="571"/>
      <c r="FA604" s="571"/>
      <c r="FB604" s="571"/>
      <c r="FC604" s="571"/>
      <c r="FD604" s="571"/>
      <c r="FE604" s="571"/>
      <c r="FF604" s="572"/>
    </row>
    <row r="605" spans="1:162" s="15" customFormat="1" ht="18" customHeight="1" x14ac:dyDescent="0.4">
      <c r="A605" s="188"/>
      <c r="B605" s="188"/>
      <c r="C605" s="188"/>
      <c r="D605" s="188"/>
      <c r="E605" s="188"/>
      <c r="F605" s="581"/>
      <c r="G605" s="582"/>
      <c r="H605" s="582"/>
      <c r="I605" s="582"/>
      <c r="J605" s="582"/>
      <c r="K605" s="582"/>
      <c r="L605" s="582"/>
      <c r="M605" s="582"/>
      <c r="N605" s="582"/>
      <c r="O605" s="582"/>
      <c r="P605" s="582"/>
      <c r="Q605" s="582"/>
      <c r="R605" s="582"/>
      <c r="S605" s="582"/>
      <c r="T605" s="582"/>
      <c r="U605" s="582"/>
      <c r="V605" s="582"/>
      <c r="W605" s="582"/>
      <c r="X605" s="582"/>
      <c r="Y605" s="197"/>
      <c r="Z605" s="555" t="s">
        <v>252</v>
      </c>
      <c r="AA605" s="556"/>
      <c r="AB605" s="556"/>
      <c r="AC605" s="556"/>
      <c r="AD605" s="556"/>
      <c r="AE605" s="556"/>
      <c r="AF605" s="556"/>
      <c r="AG605" s="556"/>
      <c r="AH605" s="556"/>
      <c r="AI605" s="556"/>
      <c r="AJ605" s="556"/>
      <c r="AK605" s="556"/>
      <c r="AL605" s="556"/>
      <c r="AM605" s="556"/>
      <c r="AN605" s="556"/>
      <c r="AO605" s="556"/>
      <c r="AP605" s="556"/>
      <c r="AQ605" s="556"/>
      <c r="AR605" s="556"/>
      <c r="AS605" s="556"/>
      <c r="AT605" s="556"/>
      <c r="AU605" s="556"/>
      <c r="AV605" s="556"/>
      <c r="AW605" s="556"/>
      <c r="AX605" s="556"/>
      <c r="AY605" s="556"/>
      <c r="AZ605" s="556"/>
      <c r="BA605" s="556"/>
      <c r="BB605" s="556"/>
      <c r="BC605" s="556"/>
      <c r="BD605" s="556"/>
      <c r="BE605" s="556"/>
      <c r="BF605" s="556"/>
      <c r="BG605" s="556"/>
      <c r="BH605" s="556"/>
      <c r="BI605" s="556"/>
      <c r="BJ605" s="556"/>
      <c r="BK605" s="557"/>
      <c r="BL605" s="196"/>
      <c r="BO605" s="573"/>
      <c r="BP605" s="574"/>
      <c r="BQ605" s="574"/>
      <c r="BR605" s="574"/>
      <c r="BS605" s="574"/>
      <c r="BT605" s="574"/>
      <c r="BU605" s="574"/>
      <c r="BV605" s="574"/>
      <c r="BW605" s="574"/>
      <c r="BX605" s="574"/>
      <c r="BY605" s="574"/>
      <c r="BZ605" s="574"/>
      <c r="CA605" s="574"/>
      <c r="CB605" s="575"/>
      <c r="CE605" s="188"/>
      <c r="CF605" s="188"/>
      <c r="CG605" s="188"/>
      <c r="CH605" s="188"/>
      <c r="CI605" s="188"/>
      <c r="CJ605" s="581"/>
      <c r="CK605" s="582"/>
      <c r="CL605" s="582"/>
      <c r="CM605" s="582"/>
      <c r="CN605" s="582"/>
      <c r="CO605" s="582"/>
      <c r="CP605" s="582"/>
      <c r="CQ605" s="582"/>
      <c r="CR605" s="582"/>
      <c r="CS605" s="582"/>
      <c r="CT605" s="582"/>
      <c r="CU605" s="582"/>
      <c r="CV605" s="582"/>
      <c r="CW605" s="582"/>
      <c r="CX605" s="582"/>
      <c r="CY605" s="582"/>
      <c r="CZ605" s="582"/>
      <c r="DA605" s="582"/>
      <c r="DB605" s="582"/>
      <c r="DC605" s="197"/>
      <c r="DD605" s="555" t="s">
        <v>252</v>
      </c>
      <c r="DE605" s="556"/>
      <c r="DF605" s="556"/>
      <c r="DG605" s="556"/>
      <c r="DH605" s="556"/>
      <c r="DI605" s="556"/>
      <c r="DJ605" s="556"/>
      <c r="DK605" s="556"/>
      <c r="DL605" s="556"/>
      <c r="DM605" s="556"/>
      <c r="DN605" s="556"/>
      <c r="DO605" s="556"/>
      <c r="DP605" s="556"/>
      <c r="DQ605" s="556"/>
      <c r="DR605" s="556"/>
      <c r="DS605" s="556"/>
      <c r="DT605" s="556"/>
      <c r="DU605" s="556"/>
      <c r="DV605" s="556"/>
      <c r="DW605" s="556"/>
      <c r="DX605" s="556"/>
      <c r="DY605" s="556"/>
      <c r="DZ605" s="556"/>
      <c r="EA605" s="556"/>
      <c r="EB605" s="556"/>
      <c r="EC605" s="556"/>
      <c r="ED605" s="556"/>
      <c r="EE605" s="556"/>
      <c r="EF605" s="556"/>
      <c r="EG605" s="556"/>
      <c r="EH605" s="556"/>
      <c r="EI605" s="556"/>
      <c r="EJ605" s="556"/>
      <c r="EK605" s="556"/>
      <c r="EL605" s="556"/>
      <c r="EM605" s="556"/>
      <c r="EN605" s="556"/>
      <c r="EO605" s="557"/>
      <c r="EP605" s="196"/>
      <c r="ES605" s="573"/>
      <c r="ET605" s="574"/>
      <c r="EU605" s="574"/>
      <c r="EV605" s="574"/>
      <c r="EW605" s="574"/>
      <c r="EX605" s="574"/>
      <c r="EY605" s="574"/>
      <c r="EZ605" s="574"/>
      <c r="FA605" s="574"/>
      <c r="FB605" s="574"/>
      <c r="FC605" s="574"/>
      <c r="FD605" s="574"/>
      <c r="FE605" s="574"/>
      <c r="FF605" s="575"/>
    </row>
    <row r="606" spans="1:162" s="15" customFormat="1" ht="18" customHeight="1" x14ac:dyDescent="0.4">
      <c r="A606" s="188"/>
      <c r="B606" s="188"/>
      <c r="C606" s="188"/>
      <c r="D606" s="188"/>
      <c r="E606" s="188"/>
      <c r="F606" s="581"/>
      <c r="G606" s="582"/>
      <c r="H606" s="582"/>
      <c r="I606" s="582"/>
      <c r="J606" s="582"/>
      <c r="K606" s="582"/>
      <c r="L606" s="582"/>
      <c r="M606" s="582"/>
      <c r="N606" s="582"/>
      <c r="O606" s="582"/>
      <c r="P606" s="582"/>
      <c r="Q606" s="582"/>
      <c r="R606" s="582"/>
      <c r="S606" s="582"/>
      <c r="T606" s="582"/>
      <c r="U606" s="582"/>
      <c r="V606" s="582"/>
      <c r="W606" s="582"/>
      <c r="X606" s="582"/>
      <c r="Y606" s="197"/>
      <c r="Z606" s="558"/>
      <c r="AA606" s="559"/>
      <c r="AB606" s="559"/>
      <c r="AC606" s="559"/>
      <c r="AD606" s="559"/>
      <c r="AE606" s="559"/>
      <c r="AF606" s="559"/>
      <c r="AG606" s="559"/>
      <c r="AH606" s="559"/>
      <c r="AI606" s="559"/>
      <c r="AJ606" s="559"/>
      <c r="AK606" s="559"/>
      <c r="AL606" s="559"/>
      <c r="AM606" s="559"/>
      <c r="AN606" s="559"/>
      <c r="AO606" s="559"/>
      <c r="AP606" s="559"/>
      <c r="AQ606" s="559"/>
      <c r="AR606" s="559"/>
      <c r="AS606" s="559"/>
      <c r="AT606" s="559"/>
      <c r="AU606" s="559"/>
      <c r="AV606" s="559"/>
      <c r="AW606" s="559"/>
      <c r="AX606" s="559"/>
      <c r="AY606" s="559"/>
      <c r="AZ606" s="559"/>
      <c r="BA606" s="559"/>
      <c r="BB606" s="559"/>
      <c r="BC606" s="559"/>
      <c r="BD606" s="559"/>
      <c r="BE606" s="559"/>
      <c r="BF606" s="559"/>
      <c r="BG606" s="559"/>
      <c r="BH606" s="559"/>
      <c r="BI606" s="559"/>
      <c r="BJ606" s="559"/>
      <c r="BK606" s="560"/>
      <c r="BL606" s="196"/>
      <c r="BO606" s="573"/>
      <c r="BP606" s="574"/>
      <c r="BQ606" s="574"/>
      <c r="BR606" s="574"/>
      <c r="BS606" s="574"/>
      <c r="BT606" s="574"/>
      <c r="BU606" s="574"/>
      <c r="BV606" s="574"/>
      <c r="BW606" s="574"/>
      <c r="BX606" s="574"/>
      <c r="BY606" s="574"/>
      <c r="BZ606" s="574"/>
      <c r="CA606" s="574"/>
      <c r="CB606" s="575"/>
      <c r="CE606" s="188"/>
      <c r="CF606" s="188"/>
      <c r="CG606" s="188"/>
      <c r="CH606" s="188"/>
      <c r="CI606" s="188"/>
      <c r="CJ606" s="581"/>
      <c r="CK606" s="582"/>
      <c r="CL606" s="582"/>
      <c r="CM606" s="582"/>
      <c r="CN606" s="582"/>
      <c r="CO606" s="582"/>
      <c r="CP606" s="582"/>
      <c r="CQ606" s="582"/>
      <c r="CR606" s="582"/>
      <c r="CS606" s="582"/>
      <c r="CT606" s="582"/>
      <c r="CU606" s="582"/>
      <c r="CV606" s="582"/>
      <c r="CW606" s="582"/>
      <c r="CX606" s="582"/>
      <c r="CY606" s="582"/>
      <c r="CZ606" s="582"/>
      <c r="DA606" s="582"/>
      <c r="DB606" s="582"/>
      <c r="DC606" s="197"/>
      <c r="DD606" s="558"/>
      <c r="DE606" s="559"/>
      <c r="DF606" s="559"/>
      <c r="DG606" s="559"/>
      <c r="DH606" s="559"/>
      <c r="DI606" s="559"/>
      <c r="DJ606" s="559"/>
      <c r="DK606" s="559"/>
      <c r="DL606" s="559"/>
      <c r="DM606" s="559"/>
      <c r="DN606" s="559"/>
      <c r="DO606" s="559"/>
      <c r="DP606" s="559"/>
      <c r="DQ606" s="559"/>
      <c r="DR606" s="559"/>
      <c r="DS606" s="559"/>
      <c r="DT606" s="559"/>
      <c r="DU606" s="559"/>
      <c r="DV606" s="559"/>
      <c r="DW606" s="559"/>
      <c r="DX606" s="559"/>
      <c r="DY606" s="559"/>
      <c r="DZ606" s="559"/>
      <c r="EA606" s="559"/>
      <c r="EB606" s="559"/>
      <c r="EC606" s="559"/>
      <c r="ED606" s="559"/>
      <c r="EE606" s="559"/>
      <c r="EF606" s="559"/>
      <c r="EG606" s="559"/>
      <c r="EH606" s="559"/>
      <c r="EI606" s="559"/>
      <c r="EJ606" s="559"/>
      <c r="EK606" s="559"/>
      <c r="EL606" s="559"/>
      <c r="EM606" s="559"/>
      <c r="EN606" s="559"/>
      <c r="EO606" s="560"/>
      <c r="EP606" s="196"/>
      <c r="ES606" s="573"/>
      <c r="ET606" s="574"/>
      <c r="EU606" s="574"/>
      <c r="EV606" s="574"/>
      <c r="EW606" s="574"/>
      <c r="EX606" s="574"/>
      <c r="EY606" s="574"/>
      <c r="EZ606" s="574"/>
      <c r="FA606" s="574"/>
      <c r="FB606" s="574"/>
      <c r="FC606" s="574"/>
      <c r="FD606" s="574"/>
      <c r="FE606" s="574"/>
      <c r="FF606" s="575"/>
    </row>
    <row r="607" spans="1:162" s="15" customFormat="1" ht="18" customHeight="1" thickBot="1" x14ac:dyDescent="0.45">
      <c r="A607" s="188"/>
      <c r="B607" s="188"/>
      <c r="C607" s="188"/>
      <c r="D607" s="188"/>
      <c r="E607" s="188"/>
      <c r="F607" s="581"/>
      <c r="G607" s="582"/>
      <c r="H607" s="582"/>
      <c r="I607" s="582"/>
      <c r="J607" s="582"/>
      <c r="K607" s="582"/>
      <c r="L607" s="582"/>
      <c r="M607" s="582"/>
      <c r="N607" s="582"/>
      <c r="O607" s="582"/>
      <c r="P607" s="582"/>
      <c r="Q607" s="582"/>
      <c r="R607" s="582"/>
      <c r="S607" s="582"/>
      <c r="T607" s="582"/>
      <c r="U607" s="582"/>
      <c r="V607" s="582"/>
      <c r="W607" s="582"/>
      <c r="X607" s="582"/>
      <c r="Y607" s="197"/>
      <c r="Z607" s="561"/>
      <c r="AA607" s="562"/>
      <c r="AB607" s="562"/>
      <c r="AC607" s="562"/>
      <c r="AD607" s="562"/>
      <c r="AE607" s="562"/>
      <c r="AF607" s="562"/>
      <c r="AG607" s="562"/>
      <c r="AH607" s="562"/>
      <c r="AI607" s="562"/>
      <c r="AJ607" s="562"/>
      <c r="AK607" s="562"/>
      <c r="AL607" s="562"/>
      <c r="AM607" s="562"/>
      <c r="AN607" s="562"/>
      <c r="AO607" s="562"/>
      <c r="AP607" s="562"/>
      <c r="AQ607" s="562"/>
      <c r="AR607" s="562"/>
      <c r="AS607" s="562"/>
      <c r="AT607" s="562"/>
      <c r="AU607" s="562"/>
      <c r="AV607" s="562"/>
      <c r="AW607" s="562"/>
      <c r="AX607" s="562"/>
      <c r="AY607" s="562"/>
      <c r="AZ607" s="562"/>
      <c r="BA607" s="562"/>
      <c r="BB607" s="562"/>
      <c r="BC607" s="562"/>
      <c r="BD607" s="562"/>
      <c r="BE607" s="562"/>
      <c r="BF607" s="562"/>
      <c r="BG607" s="562"/>
      <c r="BH607" s="562"/>
      <c r="BI607" s="562"/>
      <c r="BJ607" s="562"/>
      <c r="BK607" s="563"/>
      <c r="BL607" s="196"/>
      <c r="BO607" s="573"/>
      <c r="BP607" s="574"/>
      <c r="BQ607" s="574"/>
      <c r="BR607" s="574"/>
      <c r="BS607" s="574"/>
      <c r="BT607" s="574"/>
      <c r="BU607" s="574"/>
      <c r="BV607" s="574"/>
      <c r="BW607" s="574"/>
      <c r="BX607" s="574"/>
      <c r="BY607" s="574"/>
      <c r="BZ607" s="574"/>
      <c r="CA607" s="574"/>
      <c r="CB607" s="575"/>
      <c r="CE607" s="188"/>
      <c r="CF607" s="188"/>
      <c r="CG607" s="188"/>
      <c r="CH607" s="188"/>
      <c r="CI607" s="188"/>
      <c r="CJ607" s="581"/>
      <c r="CK607" s="582"/>
      <c r="CL607" s="582"/>
      <c r="CM607" s="582"/>
      <c r="CN607" s="582"/>
      <c r="CO607" s="582"/>
      <c r="CP607" s="582"/>
      <c r="CQ607" s="582"/>
      <c r="CR607" s="582"/>
      <c r="CS607" s="582"/>
      <c r="CT607" s="582"/>
      <c r="CU607" s="582"/>
      <c r="CV607" s="582"/>
      <c r="CW607" s="582"/>
      <c r="CX607" s="582"/>
      <c r="CY607" s="582"/>
      <c r="CZ607" s="582"/>
      <c r="DA607" s="582"/>
      <c r="DB607" s="582"/>
      <c r="DC607" s="197"/>
      <c r="DD607" s="561"/>
      <c r="DE607" s="562"/>
      <c r="DF607" s="562"/>
      <c r="DG607" s="562"/>
      <c r="DH607" s="562"/>
      <c r="DI607" s="562"/>
      <c r="DJ607" s="562"/>
      <c r="DK607" s="562"/>
      <c r="DL607" s="562"/>
      <c r="DM607" s="562"/>
      <c r="DN607" s="562"/>
      <c r="DO607" s="562"/>
      <c r="DP607" s="562"/>
      <c r="DQ607" s="562"/>
      <c r="DR607" s="562"/>
      <c r="DS607" s="562"/>
      <c r="DT607" s="562"/>
      <c r="DU607" s="562"/>
      <c r="DV607" s="562"/>
      <c r="DW607" s="562"/>
      <c r="DX607" s="562"/>
      <c r="DY607" s="562"/>
      <c r="DZ607" s="562"/>
      <c r="EA607" s="562"/>
      <c r="EB607" s="562"/>
      <c r="EC607" s="562"/>
      <c r="ED607" s="562"/>
      <c r="EE607" s="562"/>
      <c r="EF607" s="562"/>
      <c r="EG607" s="562"/>
      <c r="EH607" s="562"/>
      <c r="EI607" s="562"/>
      <c r="EJ607" s="562"/>
      <c r="EK607" s="562"/>
      <c r="EL607" s="562"/>
      <c r="EM607" s="562"/>
      <c r="EN607" s="562"/>
      <c r="EO607" s="563"/>
      <c r="EP607" s="196"/>
      <c r="ES607" s="573"/>
      <c r="ET607" s="574"/>
      <c r="EU607" s="574"/>
      <c r="EV607" s="574"/>
      <c r="EW607" s="574"/>
      <c r="EX607" s="574"/>
      <c r="EY607" s="574"/>
      <c r="EZ607" s="574"/>
      <c r="FA607" s="574"/>
      <c r="FB607" s="574"/>
      <c r="FC607" s="574"/>
      <c r="FD607" s="574"/>
      <c r="FE607" s="574"/>
      <c r="FF607" s="575"/>
    </row>
    <row r="608" spans="1:162" s="15" customFormat="1" ht="9.9499999999999993" customHeight="1" thickBot="1" x14ac:dyDescent="0.45">
      <c r="A608" s="188"/>
      <c r="B608" s="188"/>
      <c r="C608" s="188"/>
      <c r="D608" s="188"/>
      <c r="E608" s="188"/>
      <c r="F608" s="583"/>
      <c r="G608" s="584"/>
      <c r="H608" s="584"/>
      <c r="I608" s="584"/>
      <c r="J608" s="584"/>
      <c r="K608" s="584"/>
      <c r="L608" s="584"/>
      <c r="M608" s="584"/>
      <c r="N608" s="584"/>
      <c r="O608" s="584"/>
      <c r="P608" s="584"/>
      <c r="Q608" s="584"/>
      <c r="R608" s="584"/>
      <c r="S608" s="584"/>
      <c r="T608" s="584"/>
      <c r="U608" s="584"/>
      <c r="V608" s="584"/>
      <c r="W608" s="584"/>
      <c r="X608" s="584"/>
      <c r="Y608" s="195"/>
      <c r="Z608" s="195"/>
      <c r="AA608" s="194"/>
      <c r="AB608" s="192"/>
      <c r="AC608" s="193"/>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1"/>
      <c r="BC608" s="191"/>
      <c r="BD608" s="190"/>
      <c r="BE608" s="190"/>
      <c r="BF608" s="190"/>
      <c r="BG608" s="190"/>
      <c r="BH608" s="190"/>
      <c r="BI608" s="190"/>
      <c r="BJ608" s="190"/>
      <c r="BK608" s="190"/>
      <c r="BL608" s="189"/>
      <c r="BO608" s="576"/>
      <c r="BP608" s="577"/>
      <c r="BQ608" s="577"/>
      <c r="BR608" s="577"/>
      <c r="BS608" s="577"/>
      <c r="BT608" s="577"/>
      <c r="BU608" s="577"/>
      <c r="BV608" s="577"/>
      <c r="BW608" s="577"/>
      <c r="BX608" s="577"/>
      <c r="BY608" s="577"/>
      <c r="BZ608" s="577"/>
      <c r="CA608" s="577"/>
      <c r="CB608" s="578"/>
      <c r="CE608" s="188"/>
      <c r="CF608" s="188"/>
      <c r="CG608" s="188"/>
      <c r="CH608" s="188"/>
      <c r="CI608" s="188"/>
      <c r="CJ608" s="583"/>
      <c r="CK608" s="584"/>
      <c r="CL608" s="584"/>
      <c r="CM608" s="584"/>
      <c r="CN608" s="584"/>
      <c r="CO608" s="584"/>
      <c r="CP608" s="584"/>
      <c r="CQ608" s="584"/>
      <c r="CR608" s="584"/>
      <c r="CS608" s="584"/>
      <c r="CT608" s="584"/>
      <c r="CU608" s="584"/>
      <c r="CV608" s="584"/>
      <c r="CW608" s="584"/>
      <c r="CX608" s="584"/>
      <c r="CY608" s="584"/>
      <c r="CZ608" s="584"/>
      <c r="DA608" s="584"/>
      <c r="DB608" s="584"/>
      <c r="DC608" s="195"/>
      <c r="DD608" s="195"/>
      <c r="DE608" s="194"/>
      <c r="DF608" s="192"/>
      <c r="DG608" s="193"/>
      <c r="DH608" s="192"/>
      <c r="DI608" s="192"/>
      <c r="DJ608" s="192"/>
      <c r="DK608" s="192"/>
      <c r="DL608" s="192"/>
      <c r="DM608" s="192"/>
      <c r="DN608" s="192"/>
      <c r="DO608" s="192"/>
      <c r="DP608" s="192"/>
      <c r="DQ608" s="192"/>
      <c r="DR608" s="192"/>
      <c r="DS608" s="192"/>
      <c r="DT608" s="192"/>
      <c r="DU608" s="192"/>
      <c r="DV608" s="192"/>
      <c r="DW608" s="192"/>
      <c r="DX608" s="192"/>
      <c r="DY608" s="192"/>
      <c r="DZ608" s="192"/>
      <c r="EA608" s="192"/>
      <c r="EB608" s="192"/>
      <c r="EC608" s="192"/>
      <c r="ED608" s="192"/>
      <c r="EE608" s="192"/>
      <c r="EF608" s="191"/>
      <c r="EG608" s="191"/>
      <c r="EH608" s="190"/>
      <c r="EI608" s="190"/>
      <c r="EJ608" s="190"/>
      <c r="EK608" s="190"/>
      <c r="EL608" s="190"/>
      <c r="EM608" s="190"/>
      <c r="EN608" s="190"/>
      <c r="EO608" s="190"/>
      <c r="EP608" s="189"/>
      <c r="ES608" s="576"/>
      <c r="ET608" s="577"/>
      <c r="EU608" s="577"/>
      <c r="EV608" s="577"/>
      <c r="EW608" s="577"/>
      <c r="EX608" s="577"/>
      <c r="EY608" s="577"/>
      <c r="EZ608" s="577"/>
      <c r="FA608" s="577"/>
      <c r="FB608" s="577"/>
      <c r="FC608" s="577"/>
      <c r="FD608" s="577"/>
      <c r="FE608" s="577"/>
      <c r="FF608" s="578"/>
    </row>
    <row r="609" spans="1:163" s="15" customFormat="1" ht="18.600000000000001" customHeight="1" x14ac:dyDescent="0.4">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BL609" s="188"/>
      <c r="BM609" s="188"/>
      <c r="BN609" s="188"/>
      <c r="BO609" s="13"/>
      <c r="BP609" s="13"/>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EP609" s="188"/>
      <c r="EQ609" s="188"/>
      <c r="ER609" s="188"/>
      <c r="ES609" s="13"/>
      <c r="ET609" s="13"/>
    </row>
    <row r="610" spans="1:163" s="15" customFormat="1" ht="18.75" customHeight="1" x14ac:dyDescent="0.4">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3"/>
      <c r="BP610" s="13"/>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c r="DV610" s="188"/>
      <c r="DW610" s="188"/>
      <c r="DX610" s="188"/>
      <c r="DY610" s="188"/>
      <c r="DZ610" s="188"/>
      <c r="EA610" s="188"/>
      <c r="EB610" s="188"/>
      <c r="EC610" s="188"/>
      <c r="ED610" s="188"/>
      <c r="EE610" s="188"/>
      <c r="EF610" s="188"/>
      <c r="EG610" s="188"/>
      <c r="EH610" s="188"/>
      <c r="EI610" s="188"/>
      <c r="EJ610" s="188"/>
      <c r="EK610" s="188"/>
      <c r="EL610" s="188"/>
      <c r="EM610" s="188"/>
      <c r="EN610" s="188"/>
      <c r="EO610" s="188"/>
      <c r="EP610" s="188"/>
      <c r="EQ610" s="188"/>
      <c r="ER610" s="188"/>
      <c r="ES610" s="13"/>
      <c r="ET610" s="13"/>
    </row>
    <row r="611" spans="1:163" s="15" customFormat="1" ht="18.75" customHeight="1" x14ac:dyDescent="0.4">
      <c r="A611" s="13"/>
      <c r="B611" s="13"/>
      <c r="BA611" s="13"/>
      <c r="BB611" s="13"/>
      <c r="BC611" s="13"/>
      <c r="BD611" s="13"/>
      <c r="BE611" s="13"/>
      <c r="BF611" s="13"/>
      <c r="BG611" s="13"/>
      <c r="BH611" s="13"/>
      <c r="BI611" s="13"/>
      <c r="BJ611" s="13"/>
      <c r="BK611" s="13"/>
      <c r="BL611" s="13"/>
      <c r="BM611" s="13"/>
      <c r="BN611" s="13"/>
      <c r="BO611" s="13"/>
      <c r="BP611" s="13"/>
      <c r="CE611" s="13"/>
      <c r="CF611" s="13"/>
      <c r="EE611" s="13"/>
      <c r="EF611" s="13"/>
      <c r="EG611" s="13"/>
      <c r="EH611" s="13"/>
      <c r="EI611" s="13"/>
      <c r="EJ611" s="13"/>
      <c r="EK611" s="13"/>
      <c r="EL611" s="13"/>
      <c r="EM611" s="13"/>
      <c r="EN611" s="13"/>
      <c r="EO611" s="13"/>
      <c r="EP611" s="13"/>
      <c r="EQ611" s="13"/>
      <c r="ER611" s="13"/>
      <c r="ES611" s="13"/>
      <c r="ET611" s="13"/>
    </row>
    <row r="612" spans="1:163" s="15" customFormat="1" ht="18.75" customHeight="1" x14ac:dyDescent="0.4">
      <c r="A612" s="13"/>
      <c r="B612" s="13"/>
      <c r="BA612" s="13"/>
      <c r="BB612" s="13"/>
      <c r="BC612" s="13"/>
      <c r="BD612" s="13"/>
      <c r="BE612" s="13"/>
      <c r="BF612" s="13"/>
      <c r="BG612" s="113"/>
      <c r="BH612" s="112"/>
      <c r="BI612" s="112"/>
      <c r="BJ612" s="112"/>
      <c r="BK612" s="112"/>
      <c r="BL612" s="112"/>
      <c r="BM612" s="112"/>
      <c r="BN612" s="112"/>
      <c r="BO612" s="13"/>
      <c r="BP612" s="13"/>
      <c r="BS612" s="485" t="s">
        <v>251</v>
      </c>
      <c r="BT612" s="486"/>
      <c r="BU612" s="486"/>
      <c r="BV612" s="486"/>
      <c r="BW612" s="486"/>
      <c r="BX612" s="486"/>
      <c r="BY612" s="486"/>
      <c r="BZ612" s="486"/>
      <c r="CA612" s="486"/>
      <c r="CB612" s="486"/>
      <c r="CC612" s="486"/>
      <c r="CE612" s="13"/>
      <c r="CF612" s="13"/>
      <c r="EE612" s="13"/>
      <c r="EF612" s="13"/>
      <c r="EG612" s="13"/>
      <c r="EH612" s="13"/>
      <c r="EI612" s="13"/>
      <c r="EJ612" s="13"/>
      <c r="EK612" s="113"/>
      <c r="EL612" s="112"/>
      <c r="EM612" s="112"/>
      <c r="EN612" s="112"/>
      <c r="EO612" s="112"/>
      <c r="EP612" s="112"/>
      <c r="EQ612" s="112"/>
      <c r="ER612" s="112"/>
      <c r="ES612" s="13"/>
      <c r="ET612" s="13"/>
      <c r="EW612" s="501" t="s">
        <v>250</v>
      </c>
      <c r="EX612" s="502"/>
      <c r="EY612" s="502"/>
      <c r="EZ612" s="502"/>
      <c r="FA612" s="502"/>
      <c r="FB612" s="502"/>
      <c r="FC612" s="502"/>
      <c r="FD612" s="502"/>
      <c r="FE612" s="502"/>
      <c r="FF612" s="502"/>
      <c r="FG612" s="502"/>
    </row>
    <row r="613" spans="1:163" s="15" customFormat="1" ht="18.75" customHeight="1" x14ac:dyDescent="0.4">
      <c r="A613" s="13"/>
      <c r="B613" s="13"/>
      <c r="BA613" s="13"/>
      <c r="BB613" s="13"/>
      <c r="BC613" s="13"/>
      <c r="BD613" s="13"/>
      <c r="BE613" s="13"/>
      <c r="BF613" s="13"/>
      <c r="BG613" s="112"/>
      <c r="BH613" s="112"/>
      <c r="BI613" s="112"/>
      <c r="BJ613" s="112"/>
      <c r="BK613" s="112"/>
      <c r="BL613" s="112"/>
      <c r="BM613" s="112"/>
      <c r="BN613" s="112"/>
      <c r="BO613" s="13"/>
      <c r="BP613" s="13"/>
      <c r="BS613" s="486"/>
      <c r="BT613" s="486"/>
      <c r="BU613" s="486"/>
      <c r="BV613" s="486"/>
      <c r="BW613" s="486"/>
      <c r="BX613" s="486"/>
      <c r="BY613" s="486"/>
      <c r="BZ613" s="486"/>
      <c r="CA613" s="486"/>
      <c r="CB613" s="486"/>
      <c r="CC613" s="486"/>
      <c r="CE613" s="13"/>
      <c r="CF613" s="13"/>
      <c r="EE613" s="13"/>
      <c r="EF613" s="13"/>
      <c r="EG613" s="13"/>
      <c r="EH613" s="13"/>
      <c r="EI613" s="13"/>
      <c r="EJ613" s="13"/>
      <c r="EK613" s="112"/>
      <c r="EL613" s="112"/>
      <c r="EM613" s="112"/>
      <c r="EN613" s="112"/>
      <c r="EO613" s="112"/>
      <c r="EP613" s="112"/>
      <c r="EQ613" s="112"/>
      <c r="ER613" s="112"/>
      <c r="ES613" s="13"/>
      <c r="ET613" s="13"/>
      <c r="EW613" s="502"/>
      <c r="EX613" s="502"/>
      <c r="EY613" s="502"/>
      <c r="EZ613" s="502"/>
      <c r="FA613" s="502"/>
      <c r="FB613" s="502"/>
      <c r="FC613" s="502"/>
      <c r="FD613" s="502"/>
      <c r="FE613" s="502"/>
      <c r="FF613" s="502"/>
      <c r="FG613" s="502"/>
    </row>
    <row r="614" spans="1:163" s="15" customFormat="1" ht="18.75" customHeight="1" x14ac:dyDescent="0.4">
      <c r="A614" s="13"/>
      <c r="B614" s="13"/>
      <c r="E614" s="101"/>
      <c r="AD614" s="101"/>
      <c r="BA614" s="13"/>
      <c r="BB614" s="13"/>
      <c r="BC614" s="13"/>
      <c r="BD614" s="13"/>
      <c r="BE614" s="13"/>
      <c r="BF614" s="13"/>
      <c r="BG614" s="13"/>
      <c r="BH614" s="13"/>
      <c r="BI614" s="13"/>
      <c r="BJ614" s="13"/>
      <c r="BK614" s="13"/>
      <c r="BL614" s="13"/>
      <c r="BM614" s="13"/>
      <c r="BN614" s="13"/>
      <c r="BO614" s="13"/>
      <c r="BP614" s="13"/>
      <c r="BS614" s="486"/>
      <c r="BT614" s="486"/>
      <c r="BU614" s="486"/>
      <c r="BV614" s="486"/>
      <c r="BW614" s="486"/>
      <c r="BX614" s="486"/>
      <c r="BY614" s="486"/>
      <c r="BZ614" s="486"/>
      <c r="CA614" s="486"/>
      <c r="CB614" s="486"/>
      <c r="CC614" s="486"/>
      <c r="CE614" s="13"/>
      <c r="CF614" s="13"/>
      <c r="CI614" s="101"/>
      <c r="DH614" s="101"/>
      <c r="EE614" s="13"/>
      <c r="EF614" s="13"/>
      <c r="EG614" s="13"/>
      <c r="EH614" s="13"/>
      <c r="EI614" s="13"/>
      <c r="EJ614" s="13"/>
      <c r="EK614" s="13"/>
      <c r="EL614" s="13"/>
      <c r="EM614" s="13"/>
      <c r="EN614" s="13"/>
      <c r="EO614" s="13"/>
      <c r="EP614" s="13"/>
      <c r="EQ614" s="13"/>
      <c r="ER614" s="13"/>
      <c r="ES614" s="13"/>
      <c r="ET614" s="13"/>
      <c r="EW614" s="502"/>
      <c r="EX614" s="502"/>
      <c r="EY614" s="502"/>
      <c r="EZ614" s="502"/>
      <c r="FA614" s="502"/>
      <c r="FB614" s="502"/>
      <c r="FC614" s="502"/>
      <c r="FD614" s="502"/>
      <c r="FE614" s="502"/>
      <c r="FF614" s="502"/>
      <c r="FG614" s="502"/>
    </row>
    <row r="615" spans="1:163" s="111" customFormat="1" ht="22.5" x14ac:dyDescent="0.4">
      <c r="A615" s="114"/>
      <c r="C615" s="111" t="s">
        <v>249</v>
      </c>
      <c r="AY615" s="114"/>
      <c r="AZ615" s="114"/>
      <c r="BA615" s="114"/>
      <c r="BB615" s="114"/>
      <c r="BC615" s="114"/>
      <c r="BD615" s="114"/>
      <c r="BE615" s="114"/>
      <c r="BF615" s="114"/>
      <c r="BG615" s="114"/>
      <c r="BH615" s="114"/>
      <c r="BI615" s="114"/>
      <c r="BJ615" s="114"/>
      <c r="BK615" s="114"/>
      <c r="BL615" s="114"/>
      <c r="BM615" s="114"/>
      <c r="BN615" s="114"/>
      <c r="CE615" s="114"/>
      <c r="CG615" s="111" t="s">
        <v>249</v>
      </c>
      <c r="EC615" s="114"/>
      <c r="ED615" s="114"/>
      <c r="EE615" s="114"/>
      <c r="EF615" s="114"/>
      <c r="EG615" s="114"/>
      <c r="EH615" s="114"/>
      <c r="EI615" s="114"/>
      <c r="EJ615" s="114"/>
      <c r="EK615" s="114"/>
      <c r="EL615" s="114"/>
      <c r="EM615" s="114"/>
      <c r="EN615" s="114"/>
      <c r="EO615" s="114"/>
      <c r="EP615" s="114"/>
      <c r="EQ615" s="114"/>
      <c r="ER615" s="114"/>
    </row>
    <row r="616" spans="1:163" s="111" customFormat="1" ht="22.5" x14ac:dyDescent="0.4">
      <c r="A616" s="114"/>
      <c r="AY616" s="114"/>
      <c r="AZ616" s="114"/>
      <c r="BA616" s="114"/>
      <c r="BB616" s="114"/>
      <c r="BC616" s="114"/>
      <c r="BD616" s="114"/>
      <c r="BE616" s="114"/>
      <c r="BF616" s="114"/>
      <c r="BG616" s="114"/>
      <c r="BH616" s="114"/>
      <c r="BI616" s="114"/>
      <c r="BJ616" s="114"/>
      <c r="BK616" s="114"/>
      <c r="BL616" s="114"/>
      <c r="BM616" s="114"/>
      <c r="BN616" s="114"/>
      <c r="CE616" s="114"/>
      <c r="EC616" s="114"/>
      <c r="ED616" s="114"/>
      <c r="EE616" s="114"/>
      <c r="EF616" s="114"/>
      <c r="EG616" s="114"/>
      <c r="EH616" s="114"/>
      <c r="EI616" s="114"/>
      <c r="EJ616" s="114"/>
      <c r="EK616" s="114"/>
      <c r="EL616" s="114"/>
      <c r="EM616" s="114"/>
      <c r="EN616" s="114"/>
      <c r="EO616" s="114"/>
      <c r="EP616" s="114"/>
      <c r="EQ616" s="114"/>
      <c r="ER616" s="114"/>
    </row>
    <row r="617" spans="1:163" s="111" customFormat="1" ht="22.5" x14ac:dyDescent="0.4">
      <c r="A617" s="114"/>
      <c r="C617" s="111" t="s">
        <v>248</v>
      </c>
      <c r="AY617" s="114"/>
      <c r="AZ617" s="114"/>
      <c r="BA617" s="114"/>
      <c r="BB617" s="114"/>
      <c r="BC617" s="114"/>
      <c r="BD617" s="114"/>
      <c r="BE617" s="114"/>
      <c r="BF617" s="114"/>
      <c r="BG617" s="114"/>
      <c r="BH617" s="114"/>
      <c r="BI617" s="114"/>
      <c r="BJ617" s="114"/>
      <c r="BK617" s="114"/>
      <c r="BL617" s="114"/>
      <c r="BM617" s="114"/>
      <c r="BN617" s="114"/>
      <c r="CE617" s="114"/>
      <c r="CG617" s="111" t="s">
        <v>248</v>
      </c>
      <c r="EC617" s="114"/>
      <c r="ED617" s="114"/>
      <c r="EE617" s="114"/>
      <c r="EF617" s="114"/>
      <c r="EG617" s="114"/>
      <c r="EH617" s="114"/>
      <c r="EI617" s="114"/>
      <c r="EJ617" s="114"/>
      <c r="EK617" s="114"/>
      <c r="EL617" s="114"/>
      <c r="EM617" s="114"/>
      <c r="EN617" s="114"/>
      <c r="EO617" s="114"/>
      <c r="EP617" s="114"/>
      <c r="EQ617" s="114"/>
      <c r="ER617" s="114"/>
    </row>
    <row r="618" spans="1:163" s="111" customFormat="1" ht="22.5" x14ac:dyDescent="0.4">
      <c r="A618" s="114"/>
      <c r="AY618" s="114"/>
      <c r="AZ618" s="114"/>
      <c r="BA618" s="114"/>
      <c r="BB618" s="114"/>
      <c r="BC618" s="114"/>
      <c r="BD618" s="114"/>
      <c r="BE618" s="114"/>
      <c r="BF618" s="114"/>
      <c r="BG618" s="114"/>
      <c r="BH618" s="114"/>
      <c r="BI618" s="114"/>
      <c r="BJ618" s="114"/>
      <c r="BK618" s="114"/>
      <c r="BL618" s="114"/>
      <c r="BM618" s="114"/>
      <c r="BN618" s="114"/>
      <c r="CE618" s="114"/>
      <c r="EC618" s="114"/>
      <c r="ED618" s="114"/>
      <c r="EE618" s="114"/>
      <c r="EF618" s="114"/>
      <c r="EG618" s="114"/>
      <c r="EH618" s="114"/>
      <c r="EI618" s="114"/>
      <c r="EJ618" s="114"/>
      <c r="EK618" s="114"/>
      <c r="EL618" s="114"/>
      <c r="EM618" s="114"/>
      <c r="EN618" s="114"/>
      <c r="EO618" s="114"/>
      <c r="EP618" s="114"/>
      <c r="EQ618" s="114"/>
      <c r="ER618" s="114"/>
    </row>
    <row r="619" spans="1:163" s="111" customFormat="1" ht="22.5" x14ac:dyDescent="0.4">
      <c r="A619" s="114"/>
      <c r="C619" s="111" t="s">
        <v>247</v>
      </c>
      <c r="AY619" s="114"/>
      <c r="AZ619" s="114"/>
      <c r="BA619" s="114"/>
      <c r="BB619" s="114"/>
      <c r="BC619" s="114"/>
      <c r="BD619" s="114"/>
      <c r="BE619" s="114"/>
      <c r="BF619" s="114"/>
      <c r="BG619" s="114"/>
      <c r="BH619" s="114"/>
      <c r="BI619" s="114"/>
      <c r="BJ619" s="114"/>
      <c r="BK619" s="114"/>
      <c r="BL619" s="114"/>
      <c r="BM619" s="114"/>
      <c r="BN619" s="114"/>
      <c r="CE619" s="114"/>
      <c r="CG619" s="111" t="s">
        <v>247</v>
      </c>
      <c r="EC619" s="114"/>
      <c r="ED619" s="114"/>
      <c r="EE619" s="114"/>
      <c r="EF619" s="114"/>
      <c r="EG619" s="114"/>
      <c r="EH619" s="114"/>
      <c r="EI619" s="114"/>
      <c r="EJ619" s="114"/>
      <c r="EK619" s="114"/>
      <c r="EL619" s="114"/>
      <c r="EM619" s="114"/>
      <c r="EN619" s="114"/>
      <c r="EO619" s="114"/>
      <c r="EP619" s="114"/>
      <c r="EQ619" s="114"/>
      <c r="ER619" s="114"/>
    </row>
    <row r="620" spans="1:163" s="145" customFormat="1" ht="20.25" x14ac:dyDescent="0.4">
      <c r="A620" s="187"/>
      <c r="C620" s="187"/>
      <c r="D620" s="187"/>
      <c r="E620" s="187"/>
      <c r="F620" s="145" t="s">
        <v>246</v>
      </c>
      <c r="I620" s="187"/>
      <c r="M620" s="746"/>
      <c r="N620" s="746"/>
      <c r="O620" s="746"/>
      <c r="Q620" s="145" t="s">
        <v>245</v>
      </c>
      <c r="BB620" s="187"/>
      <c r="BC620" s="187"/>
      <c r="BD620" s="187"/>
      <c r="BE620" s="187"/>
      <c r="BF620" s="187"/>
      <c r="BG620" s="187"/>
      <c r="BH620" s="187"/>
      <c r="BI620" s="187"/>
      <c r="BJ620" s="187"/>
      <c r="BK620" s="187"/>
      <c r="BL620" s="187"/>
      <c r="BM620" s="187"/>
      <c r="BN620" s="187"/>
      <c r="CE620" s="187"/>
      <c r="CG620" s="187"/>
      <c r="CH620" s="187"/>
      <c r="CI620" s="187"/>
      <c r="CJ620" s="145" t="s">
        <v>246</v>
      </c>
      <c r="CM620" s="187"/>
      <c r="CQ620" s="746">
        <v>4</v>
      </c>
      <c r="CR620" s="746"/>
      <c r="CS620" s="746"/>
      <c r="CU620" s="145" t="s">
        <v>245</v>
      </c>
      <c r="EF620" s="187"/>
      <c r="EG620" s="187"/>
      <c r="EH620" s="187"/>
      <c r="EI620" s="187"/>
      <c r="EJ620" s="187"/>
      <c r="EK620" s="187"/>
      <c r="EL620" s="187"/>
      <c r="EM620" s="187"/>
      <c r="EN620" s="187"/>
      <c r="EO620" s="187"/>
      <c r="EP620" s="187"/>
      <c r="EQ620" s="187"/>
      <c r="ER620" s="187"/>
    </row>
    <row r="621" spans="1:163" s="145" customFormat="1" ht="20.25" x14ac:dyDescent="0.4">
      <c r="A621" s="187"/>
      <c r="C621" s="187"/>
      <c r="D621" s="187"/>
      <c r="E621" s="187"/>
      <c r="F621" s="145" t="s">
        <v>244</v>
      </c>
      <c r="I621" s="187"/>
      <c r="M621" s="746"/>
      <c r="N621" s="746"/>
      <c r="O621" s="746"/>
      <c r="Q621" s="145" t="s">
        <v>243</v>
      </c>
      <c r="BB621" s="187"/>
      <c r="BC621" s="187"/>
      <c r="BD621" s="187"/>
      <c r="BE621" s="187"/>
      <c r="BF621" s="187"/>
      <c r="BG621" s="187"/>
      <c r="BH621" s="187"/>
      <c r="BI621" s="187"/>
      <c r="BJ621" s="187"/>
      <c r="BK621" s="187"/>
      <c r="BL621" s="187"/>
      <c r="BM621" s="187"/>
      <c r="BN621" s="187"/>
      <c r="CE621" s="187"/>
      <c r="CG621" s="187"/>
      <c r="CH621" s="187"/>
      <c r="CI621" s="187"/>
      <c r="CJ621" s="145" t="s">
        <v>244</v>
      </c>
      <c r="CM621" s="187"/>
      <c r="CQ621" s="746">
        <v>8</v>
      </c>
      <c r="CR621" s="746"/>
      <c r="CS621" s="746"/>
      <c r="CU621" s="145" t="s">
        <v>243</v>
      </c>
      <c r="EF621" s="187"/>
      <c r="EG621" s="187"/>
      <c r="EH621" s="187"/>
      <c r="EI621" s="187"/>
      <c r="EJ621" s="187"/>
      <c r="EK621" s="187"/>
      <c r="EL621" s="187"/>
      <c r="EM621" s="187"/>
      <c r="EN621" s="187"/>
      <c r="EO621" s="187"/>
      <c r="EP621" s="187"/>
      <c r="EQ621" s="187"/>
      <c r="ER621" s="187"/>
    </row>
    <row r="622" spans="1:163" s="145" customFormat="1" ht="20.25" x14ac:dyDescent="0.4">
      <c r="A622" s="187"/>
      <c r="C622" s="187"/>
      <c r="D622" s="187"/>
      <c r="E622" s="187"/>
      <c r="F622" s="145" t="s">
        <v>242</v>
      </c>
      <c r="AY622" s="187"/>
      <c r="AZ622" s="187"/>
      <c r="BA622" s="187"/>
      <c r="BB622" s="187"/>
      <c r="BC622" s="187"/>
      <c r="BD622" s="187"/>
      <c r="BE622" s="187"/>
      <c r="BF622" s="187"/>
      <c r="BG622" s="187"/>
      <c r="BH622" s="187"/>
      <c r="BI622" s="187"/>
      <c r="BJ622" s="187"/>
      <c r="BK622" s="187"/>
      <c r="BL622" s="187"/>
      <c r="BM622" s="187"/>
      <c r="BN622" s="187"/>
      <c r="CE622" s="187"/>
      <c r="CG622" s="187"/>
      <c r="CH622" s="187"/>
      <c r="CI622" s="187"/>
      <c r="CJ622" s="145" t="s">
        <v>242</v>
      </c>
      <c r="EC622" s="187"/>
      <c r="ED622" s="187"/>
      <c r="EE622" s="187"/>
      <c r="EF622" s="187"/>
      <c r="EG622" s="187"/>
      <c r="EH622" s="187"/>
      <c r="EI622" s="187"/>
      <c r="EJ622" s="187"/>
      <c r="EK622" s="187"/>
      <c r="EL622" s="187"/>
      <c r="EM622" s="187"/>
      <c r="EN622" s="187"/>
      <c r="EO622" s="187"/>
      <c r="EP622" s="187"/>
      <c r="EQ622" s="187"/>
      <c r="ER622" s="187"/>
    </row>
    <row r="623" spans="1:163" s="15" customFormat="1" ht="18.75" customHeight="1" x14ac:dyDescent="0.4">
      <c r="A623" s="13"/>
      <c r="AY623" s="13"/>
      <c r="AZ623" s="13"/>
      <c r="BA623" s="13"/>
      <c r="BB623" s="13"/>
      <c r="BC623" s="13"/>
      <c r="BD623" s="13"/>
      <c r="BE623" s="13"/>
      <c r="BF623" s="13"/>
      <c r="BG623" s="13"/>
      <c r="BH623" s="13"/>
      <c r="BI623" s="13"/>
      <c r="BJ623" s="13"/>
      <c r="BK623" s="13"/>
      <c r="BL623" s="13"/>
      <c r="BM623" s="13"/>
      <c r="BN623" s="13"/>
      <c r="CE623" s="13"/>
      <c r="EC623" s="13"/>
      <c r="ED623" s="13"/>
      <c r="EE623" s="13"/>
      <c r="EF623" s="13"/>
      <c r="EG623" s="13"/>
      <c r="EH623" s="13"/>
      <c r="EI623" s="13"/>
      <c r="EJ623" s="13"/>
      <c r="EK623" s="13"/>
      <c r="EL623" s="13"/>
      <c r="EM623" s="13"/>
      <c r="EN623" s="13"/>
      <c r="EO623" s="13"/>
      <c r="EP623" s="13"/>
      <c r="EQ623" s="13"/>
      <c r="ER623" s="13"/>
    </row>
    <row r="624" spans="1:163" s="111" customFormat="1" ht="22.5" x14ac:dyDescent="0.4">
      <c r="A624" s="114"/>
      <c r="C624" s="111" t="s">
        <v>241</v>
      </c>
      <c r="AY624" s="114"/>
      <c r="AZ624" s="114"/>
      <c r="BA624" s="114"/>
      <c r="BB624" s="114"/>
      <c r="BC624" s="114"/>
      <c r="BD624" s="114"/>
      <c r="BE624" s="114"/>
      <c r="BF624" s="114"/>
      <c r="BG624" s="114"/>
      <c r="BH624" s="114"/>
      <c r="BI624" s="114"/>
      <c r="BJ624" s="114"/>
      <c r="BK624" s="114"/>
      <c r="BL624" s="114"/>
      <c r="BM624" s="114"/>
      <c r="BN624" s="114"/>
      <c r="CE624" s="114"/>
      <c r="CG624" s="111" t="s">
        <v>241</v>
      </c>
      <c r="EC624" s="114"/>
      <c r="ED624" s="114"/>
      <c r="EE624" s="114"/>
      <c r="EF624" s="114"/>
      <c r="EG624" s="114"/>
      <c r="EH624" s="114"/>
      <c r="EI624" s="114"/>
      <c r="EJ624" s="114"/>
      <c r="EK624" s="114"/>
      <c r="EL624" s="114"/>
      <c r="EM624" s="114"/>
      <c r="EN624" s="114"/>
      <c r="EO624" s="114"/>
      <c r="EP624" s="114"/>
      <c r="EQ624" s="114"/>
      <c r="ER624" s="114"/>
    </row>
    <row r="625" spans="1:150" s="145" customFormat="1" ht="20.25" x14ac:dyDescent="0.4">
      <c r="A625" s="187"/>
      <c r="C625" s="187"/>
      <c r="D625" s="145" t="s">
        <v>240</v>
      </c>
      <c r="AY625" s="187"/>
      <c r="AZ625" s="187"/>
      <c r="BA625" s="187"/>
      <c r="BB625" s="187"/>
      <c r="BC625" s="187"/>
      <c r="BD625" s="187"/>
      <c r="BE625" s="187"/>
      <c r="BF625" s="187"/>
      <c r="BG625" s="187"/>
      <c r="BH625" s="187"/>
      <c r="BI625" s="187"/>
      <c r="BJ625" s="187"/>
      <c r="BK625" s="187"/>
      <c r="BL625" s="187"/>
      <c r="BM625" s="187"/>
      <c r="BN625" s="187"/>
      <c r="CE625" s="187"/>
      <c r="CG625" s="187"/>
      <c r="CH625" s="145" t="s">
        <v>240</v>
      </c>
      <c r="EC625" s="187"/>
      <c r="ED625" s="187"/>
      <c r="EE625" s="187"/>
      <c r="EF625" s="187"/>
      <c r="EG625" s="187"/>
      <c r="EH625" s="187"/>
      <c r="EI625" s="187"/>
      <c r="EJ625" s="187"/>
      <c r="EK625" s="187"/>
      <c r="EL625" s="187"/>
      <c r="EM625" s="187"/>
      <c r="EN625" s="187"/>
      <c r="EO625" s="187"/>
      <c r="EP625" s="187"/>
      <c r="EQ625" s="187"/>
      <c r="ER625" s="187"/>
    </row>
    <row r="626" spans="1:150" s="15" customFormat="1" ht="18.75" customHeight="1" x14ac:dyDescent="0.4">
      <c r="A626" s="13"/>
      <c r="C626" s="18"/>
      <c r="AB626" s="18"/>
      <c r="AY626" s="13"/>
      <c r="AZ626" s="13"/>
      <c r="BA626" s="13"/>
      <c r="BB626" s="13"/>
      <c r="BC626" s="13"/>
      <c r="BD626" s="13"/>
      <c r="BE626" s="13"/>
      <c r="BF626" s="13"/>
      <c r="BG626" s="13"/>
      <c r="BH626" s="13"/>
      <c r="BI626" s="13"/>
      <c r="BJ626" s="13"/>
      <c r="BK626" s="13"/>
      <c r="BL626" s="13"/>
      <c r="BM626" s="13"/>
      <c r="BN626" s="13"/>
      <c r="CE626" s="13"/>
      <c r="CG626" s="18"/>
      <c r="DF626" s="18"/>
      <c r="EC626" s="13"/>
      <c r="ED626" s="13"/>
      <c r="EE626" s="13"/>
      <c r="EF626" s="13"/>
      <c r="EG626" s="13"/>
      <c r="EH626" s="13"/>
      <c r="EI626" s="13"/>
      <c r="EJ626" s="13"/>
      <c r="EK626" s="13"/>
      <c r="EL626" s="13"/>
      <c r="EM626" s="13"/>
      <c r="EN626" s="13"/>
      <c r="EO626" s="13"/>
      <c r="EP626" s="13"/>
      <c r="EQ626" s="13"/>
      <c r="ER626" s="13"/>
    </row>
    <row r="627" spans="1:150" s="112" customFormat="1" x14ac:dyDescent="0.4">
      <c r="A627" s="120"/>
      <c r="D627" s="186" t="s">
        <v>239</v>
      </c>
      <c r="AC627" s="186"/>
      <c r="AY627" s="120"/>
      <c r="AZ627" s="120"/>
      <c r="BA627" s="120"/>
      <c r="BB627" s="120"/>
      <c r="BC627" s="120"/>
      <c r="BD627" s="120"/>
      <c r="BE627" s="120"/>
      <c r="BF627" s="120"/>
      <c r="BG627" s="120"/>
      <c r="BH627" s="120"/>
      <c r="BI627" s="120"/>
      <c r="BJ627" s="120"/>
      <c r="BK627" s="120"/>
      <c r="BL627" s="120"/>
      <c r="BM627" s="120"/>
      <c r="BN627" s="120"/>
      <c r="CE627" s="120"/>
      <c r="CH627" s="186" t="s">
        <v>239</v>
      </c>
      <c r="DG627" s="186"/>
      <c r="EC627" s="120"/>
      <c r="ED627" s="120"/>
      <c r="EE627" s="120"/>
      <c r="EF627" s="120"/>
      <c r="EG627" s="120"/>
      <c r="EH627" s="120"/>
      <c r="EI627" s="120"/>
      <c r="EJ627" s="120"/>
      <c r="EK627" s="120"/>
      <c r="EL627" s="120"/>
      <c r="EM627" s="120"/>
      <c r="EN627" s="120"/>
      <c r="EO627" s="120"/>
      <c r="EP627" s="120"/>
      <c r="EQ627" s="120"/>
      <c r="ER627" s="120"/>
    </row>
    <row r="628" spans="1:150" s="15" customFormat="1" ht="18.75" customHeight="1" x14ac:dyDescent="0.4">
      <c r="A628" s="13"/>
      <c r="B628" s="13"/>
      <c r="F628" s="185"/>
      <c r="AE628" s="185"/>
      <c r="BA628" s="13"/>
      <c r="BB628" s="13"/>
      <c r="BC628" s="13"/>
      <c r="BD628" s="13"/>
      <c r="BE628" s="13"/>
      <c r="BF628" s="13"/>
      <c r="BG628" s="13"/>
      <c r="BH628" s="13"/>
      <c r="BI628" s="13"/>
      <c r="BJ628" s="13"/>
      <c r="BK628" s="13"/>
      <c r="BL628" s="13"/>
      <c r="BM628" s="13"/>
      <c r="BN628" s="13"/>
      <c r="BO628" s="13"/>
      <c r="BP628" s="13"/>
      <c r="CE628" s="13"/>
      <c r="CF628" s="13"/>
      <c r="CJ628" s="185"/>
      <c r="DI628" s="185"/>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18.75" customHeight="1" x14ac:dyDescent="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63" s="15" customFormat="1" ht="18.7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18.75" customHeight="1" x14ac:dyDescent="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63" s="15" customFormat="1" ht="18.75" customHeight="1" x14ac:dyDescent="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63"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3"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3" s="15" customFormat="1" ht="22.9" customHeight="1" x14ac:dyDescent="0.4">
      <c r="A670" s="122"/>
      <c r="B670" s="163" t="s">
        <v>206</v>
      </c>
      <c r="C670" s="122"/>
      <c r="D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13"/>
      <c r="BH670" s="112"/>
      <c r="BI670" s="112"/>
      <c r="BJ670" s="112"/>
      <c r="BK670" s="112"/>
      <c r="BL670" s="112"/>
      <c r="BM670" s="112"/>
      <c r="BN670" s="112"/>
      <c r="BO670" s="122"/>
      <c r="BP670" s="122"/>
      <c r="BS670" s="485" t="s">
        <v>238</v>
      </c>
      <c r="BT670" s="486"/>
      <c r="BU670" s="486"/>
      <c r="BV670" s="486"/>
      <c r="BW670" s="486"/>
      <c r="BX670" s="486"/>
      <c r="BY670" s="486"/>
      <c r="BZ670" s="486"/>
      <c r="CA670" s="486"/>
      <c r="CB670" s="486"/>
      <c r="CC670" s="486"/>
      <c r="CE670" s="122"/>
      <c r="CF670" s="163" t="s">
        <v>206</v>
      </c>
      <c r="CG670" s="122"/>
      <c r="CH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13"/>
      <c r="EL670" s="112"/>
      <c r="EM670" s="112"/>
      <c r="EN670" s="112"/>
      <c r="EO670" s="112"/>
      <c r="EP670" s="112"/>
      <c r="EQ670" s="112"/>
      <c r="ER670" s="112"/>
      <c r="ES670" s="122"/>
      <c r="ET670" s="122"/>
      <c r="EW670" s="501" t="s">
        <v>237</v>
      </c>
      <c r="EX670" s="502"/>
      <c r="EY670" s="502"/>
      <c r="EZ670" s="502"/>
      <c r="FA670" s="502"/>
      <c r="FB670" s="502"/>
      <c r="FC670" s="502"/>
      <c r="FD670" s="502"/>
      <c r="FE670" s="502"/>
      <c r="FF670" s="502"/>
      <c r="FG670" s="502"/>
    </row>
    <row r="671" spans="1:163" s="15" customFormat="1" ht="18.75" customHeight="1" x14ac:dyDescent="0.4">
      <c r="A671" s="122"/>
      <c r="B671" s="13"/>
      <c r="C671" s="122"/>
      <c r="D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12"/>
      <c r="BH671" s="112"/>
      <c r="BI671" s="112"/>
      <c r="BJ671" s="112"/>
      <c r="BK671" s="112"/>
      <c r="BL671" s="112"/>
      <c r="BM671" s="112"/>
      <c r="BN671" s="112"/>
      <c r="BO671" s="122"/>
      <c r="BP671" s="122"/>
      <c r="BS671" s="486"/>
      <c r="BT671" s="486"/>
      <c r="BU671" s="486"/>
      <c r="BV671" s="486"/>
      <c r="BW671" s="486"/>
      <c r="BX671" s="486"/>
      <c r="BY671" s="486"/>
      <c r="BZ671" s="486"/>
      <c r="CA671" s="486"/>
      <c r="CB671" s="486"/>
      <c r="CC671" s="486"/>
      <c r="CE671" s="122"/>
      <c r="CF671" s="13"/>
      <c r="CG671" s="122"/>
      <c r="CH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12"/>
      <c r="EL671" s="112"/>
      <c r="EM671" s="112"/>
      <c r="EN671" s="112"/>
      <c r="EO671" s="112"/>
      <c r="EP671" s="112"/>
      <c r="EQ671" s="112"/>
      <c r="ER671" s="112"/>
      <c r="ES671" s="122"/>
      <c r="ET671" s="122"/>
      <c r="EW671" s="502"/>
      <c r="EX671" s="502"/>
      <c r="EY671" s="502"/>
      <c r="EZ671" s="502"/>
      <c r="FA671" s="502"/>
      <c r="FB671" s="502"/>
      <c r="FC671" s="502"/>
      <c r="FD671" s="502"/>
      <c r="FE671" s="502"/>
      <c r="FF671" s="502"/>
      <c r="FG671" s="502"/>
    </row>
    <row r="672" spans="1:163" s="15" customFormat="1" ht="18.75" customHeight="1" x14ac:dyDescent="0.4">
      <c r="A672" s="183"/>
      <c r="B672" s="144"/>
      <c r="C672" s="183"/>
      <c r="D672" s="183"/>
      <c r="F672" s="183"/>
      <c r="G672" s="183"/>
      <c r="H672" s="183"/>
      <c r="I672" s="183"/>
      <c r="J672" s="183"/>
      <c r="K672" s="183"/>
      <c r="L672" s="183"/>
      <c r="M672" s="183"/>
      <c r="N672" s="183"/>
      <c r="O672" s="144"/>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c r="AL672" s="183"/>
      <c r="AM672" s="183"/>
      <c r="AN672" s="183"/>
      <c r="AO672" s="183"/>
      <c r="AP672" s="183"/>
      <c r="AQ672" s="183"/>
      <c r="AR672" s="183"/>
      <c r="AS672" s="183"/>
      <c r="AT672" s="183"/>
      <c r="AU672" s="183"/>
      <c r="AV672" s="183"/>
      <c r="AW672" s="183"/>
      <c r="AX672" s="183"/>
      <c r="AY672" s="183"/>
      <c r="AZ672" s="183"/>
      <c r="BA672" s="183"/>
      <c r="BB672" s="183"/>
      <c r="BC672" s="183"/>
      <c r="BD672" s="183"/>
      <c r="BE672" s="183"/>
      <c r="BF672" s="183"/>
      <c r="BG672" s="183"/>
      <c r="BH672" s="183"/>
      <c r="BI672" s="183"/>
      <c r="BJ672" s="183"/>
      <c r="BK672" s="183"/>
      <c r="BL672" s="183"/>
      <c r="BM672" s="183"/>
      <c r="BN672" s="183"/>
      <c r="BO672" s="183"/>
      <c r="BP672" s="183"/>
      <c r="BS672" s="486"/>
      <c r="BT672" s="486"/>
      <c r="BU672" s="486"/>
      <c r="BV672" s="486"/>
      <c r="BW672" s="486"/>
      <c r="BX672" s="486"/>
      <c r="BY672" s="486"/>
      <c r="BZ672" s="486"/>
      <c r="CA672" s="486"/>
      <c r="CB672" s="486"/>
      <c r="CC672" s="486"/>
      <c r="CE672" s="183"/>
      <c r="CF672" s="144"/>
      <c r="CG672" s="183"/>
      <c r="CH672" s="183"/>
      <c r="CJ672" s="183"/>
      <c r="CK672" s="183"/>
      <c r="CL672" s="183"/>
      <c r="CM672" s="183"/>
      <c r="CN672" s="183"/>
      <c r="CO672" s="183"/>
      <c r="CP672" s="183"/>
      <c r="CQ672" s="183"/>
      <c r="CR672" s="183"/>
      <c r="CS672" s="144"/>
      <c r="CT672" s="183"/>
      <c r="CU672" s="183"/>
      <c r="CV672" s="183"/>
      <c r="CW672" s="183"/>
      <c r="CX672" s="183"/>
      <c r="CY672" s="183"/>
      <c r="CZ672" s="183"/>
      <c r="DA672" s="183"/>
      <c r="DB672" s="183"/>
      <c r="DC672" s="183"/>
      <c r="DD672" s="183"/>
      <c r="DE672" s="183"/>
      <c r="DF672" s="183"/>
      <c r="DG672" s="183"/>
      <c r="DH672" s="183"/>
      <c r="DI672" s="183"/>
      <c r="DJ672" s="183"/>
      <c r="DK672" s="183"/>
      <c r="DL672" s="183"/>
      <c r="DM672" s="183"/>
      <c r="DN672" s="183"/>
      <c r="DO672" s="183"/>
      <c r="DP672" s="183"/>
      <c r="DQ672" s="183"/>
      <c r="DR672" s="183"/>
      <c r="DS672" s="183"/>
      <c r="DT672" s="183"/>
      <c r="DU672" s="183"/>
      <c r="DV672" s="183"/>
      <c r="DW672" s="183"/>
      <c r="DX672" s="183"/>
      <c r="DY672" s="183"/>
      <c r="DZ672" s="183"/>
      <c r="EA672" s="183"/>
      <c r="EB672" s="183"/>
      <c r="EC672" s="183"/>
      <c r="ED672" s="183"/>
      <c r="EE672" s="183"/>
      <c r="EF672" s="183"/>
      <c r="EG672" s="183"/>
      <c r="EH672" s="183"/>
      <c r="EI672" s="183"/>
      <c r="EJ672" s="183"/>
      <c r="EK672" s="183"/>
      <c r="EL672" s="183"/>
      <c r="EM672" s="183"/>
      <c r="EN672" s="183"/>
      <c r="EO672" s="183"/>
      <c r="EP672" s="183"/>
      <c r="EQ672" s="183"/>
      <c r="ER672" s="183"/>
      <c r="ES672" s="183"/>
      <c r="ET672" s="183"/>
      <c r="EW672" s="502"/>
      <c r="EX672" s="502"/>
      <c r="EY672" s="502"/>
      <c r="EZ672" s="502"/>
      <c r="FA672" s="502"/>
      <c r="FB672" s="502"/>
      <c r="FC672" s="502"/>
      <c r="FD672" s="502"/>
      <c r="FE672" s="502"/>
      <c r="FF672" s="502"/>
      <c r="FG672" s="502"/>
    </row>
    <row r="673" spans="1:162" s="15" customFormat="1" ht="18.75" customHeight="1" x14ac:dyDescent="0.4">
      <c r="A673" s="183"/>
      <c r="B673" s="183"/>
      <c r="C673" s="183"/>
      <c r="D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3"/>
      <c r="CE673" s="183"/>
      <c r="CF673" s="183"/>
      <c r="CG673" s="183"/>
      <c r="CH673" s="183"/>
      <c r="CJ673" s="183"/>
      <c r="CK673" s="183"/>
      <c r="CL673" s="183"/>
      <c r="CM673" s="183"/>
      <c r="CN673" s="183"/>
      <c r="CO673" s="183"/>
      <c r="CP673" s="183"/>
      <c r="CQ673" s="183"/>
      <c r="CR673" s="183"/>
      <c r="CS673" s="183"/>
      <c r="CT673" s="183"/>
      <c r="CU673" s="183"/>
      <c r="CV673" s="183"/>
      <c r="CW673" s="183"/>
      <c r="CX673" s="183"/>
      <c r="CY673" s="183"/>
      <c r="CZ673" s="183"/>
      <c r="DA673" s="183"/>
      <c r="DB673" s="183"/>
      <c r="DC673" s="183"/>
      <c r="DD673" s="183"/>
      <c r="DE673" s="183"/>
      <c r="DF673" s="183"/>
      <c r="DG673" s="183"/>
      <c r="DH673" s="183"/>
      <c r="DI673" s="183"/>
      <c r="DJ673" s="183"/>
      <c r="DK673" s="183"/>
      <c r="DL673" s="183"/>
      <c r="DM673" s="183"/>
      <c r="DN673" s="183"/>
      <c r="DO673" s="183"/>
      <c r="DP673" s="183"/>
      <c r="DQ673" s="183"/>
      <c r="DR673" s="183"/>
      <c r="DS673" s="183"/>
      <c r="DT673" s="183"/>
      <c r="DU673" s="183"/>
      <c r="DV673" s="183"/>
      <c r="DW673" s="183"/>
      <c r="DX673" s="183"/>
      <c r="DY673" s="183"/>
      <c r="DZ673" s="183"/>
      <c r="EA673" s="183"/>
      <c r="EB673" s="183"/>
      <c r="EC673" s="183"/>
      <c r="ED673" s="183"/>
      <c r="EE673" s="183"/>
      <c r="EF673" s="183"/>
      <c r="EG673" s="183"/>
      <c r="EH673" s="183"/>
      <c r="EI673" s="183"/>
      <c r="EJ673" s="183"/>
      <c r="EK673" s="183"/>
      <c r="EL673" s="183"/>
      <c r="EM673" s="183"/>
      <c r="EN673" s="183"/>
      <c r="EO673" s="183"/>
      <c r="EP673" s="183"/>
      <c r="EQ673" s="183"/>
      <c r="ER673" s="183"/>
      <c r="ES673" s="183"/>
      <c r="ET673" s="183"/>
    </row>
    <row r="674" spans="1:162" s="15" customFormat="1" ht="22.5" x14ac:dyDescent="0.4">
      <c r="A674" s="183"/>
      <c r="B674" s="162" t="s">
        <v>236</v>
      </c>
      <c r="C674" s="183"/>
      <c r="D674" s="183"/>
      <c r="F674" s="144"/>
      <c r="G674" s="183"/>
      <c r="H674" s="183"/>
      <c r="I674" s="183"/>
      <c r="J674" s="183"/>
      <c r="K674" s="183"/>
      <c r="L674" s="183"/>
      <c r="M674" s="183"/>
      <c r="N674" s="183"/>
      <c r="O674" s="184"/>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CE674" s="183"/>
      <c r="CF674" s="162" t="s">
        <v>236</v>
      </c>
      <c r="CG674" s="183"/>
      <c r="CH674" s="183"/>
      <c r="CJ674" s="144"/>
      <c r="CK674" s="183"/>
      <c r="CL674" s="183"/>
      <c r="CM674" s="183"/>
      <c r="CN674" s="183"/>
      <c r="CO674" s="183"/>
      <c r="CP674" s="183"/>
      <c r="CQ674" s="183"/>
      <c r="CR674" s="183"/>
      <c r="CS674" s="184"/>
      <c r="CT674" s="183"/>
      <c r="CU674" s="183"/>
      <c r="CV674" s="183"/>
      <c r="CW674" s="183"/>
      <c r="CX674" s="183"/>
      <c r="CY674" s="183"/>
      <c r="CZ674" s="183"/>
      <c r="DA674" s="183"/>
      <c r="DB674" s="183"/>
      <c r="DC674" s="183"/>
      <c r="DD674" s="183"/>
      <c r="DE674" s="183"/>
      <c r="DF674" s="183"/>
      <c r="DG674" s="183"/>
      <c r="DH674" s="183"/>
      <c r="DI674" s="183"/>
      <c r="DJ674" s="183"/>
      <c r="DK674" s="183"/>
      <c r="DL674" s="183"/>
      <c r="DM674" s="183"/>
      <c r="DN674" s="183"/>
      <c r="DO674" s="183"/>
      <c r="DP674" s="183"/>
      <c r="DQ674" s="183"/>
      <c r="DR674" s="183"/>
      <c r="DS674" s="183"/>
      <c r="DT674" s="183"/>
      <c r="DU674" s="183"/>
      <c r="DV674" s="183"/>
      <c r="DW674" s="183"/>
      <c r="DX674" s="183"/>
      <c r="DY674" s="183"/>
      <c r="DZ674" s="183"/>
      <c r="EA674" s="183"/>
      <c r="EB674" s="183"/>
      <c r="EC674" s="183"/>
      <c r="ED674" s="183"/>
      <c r="EE674" s="183"/>
      <c r="EF674" s="183"/>
      <c r="EG674" s="183"/>
      <c r="EH674" s="183"/>
      <c r="EI674" s="183"/>
      <c r="EJ674" s="183"/>
      <c r="EK674" s="183"/>
      <c r="EL674" s="183"/>
      <c r="EM674" s="183"/>
      <c r="EN674" s="183"/>
      <c r="EO674" s="183"/>
      <c r="EP674" s="183"/>
      <c r="EQ674" s="183"/>
      <c r="ER674" s="183"/>
      <c r="ES674" s="183"/>
      <c r="ET674" s="183"/>
    </row>
    <row r="675" spans="1:162" s="15" customFormat="1" ht="18.75" customHeight="1" x14ac:dyDescent="0.4">
      <c r="A675" s="183"/>
      <c r="B675" s="183"/>
      <c r="C675" s="183"/>
      <c r="D675" s="183"/>
      <c r="E675" s="122"/>
      <c r="F675" s="122"/>
      <c r="G675" s="122"/>
      <c r="H675" s="122"/>
      <c r="I675" s="122"/>
      <c r="J675" s="122"/>
      <c r="K675" s="122"/>
      <c r="L675" s="122"/>
      <c r="M675" s="122"/>
      <c r="N675" s="122"/>
      <c r="O675" s="122"/>
      <c r="P675" s="122"/>
      <c r="Q675" s="122"/>
      <c r="R675" s="122"/>
      <c r="S675" s="122"/>
      <c r="T675" s="122"/>
      <c r="U675" s="122"/>
      <c r="V675" s="122"/>
      <c r="W675" s="122"/>
      <c r="X675" s="164"/>
      <c r="Y675" s="164"/>
      <c r="Z675" s="164"/>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44"/>
      <c r="AW675" s="122"/>
      <c r="AX675" s="122"/>
      <c r="AY675" s="122"/>
      <c r="AZ675" s="122"/>
      <c r="BA675" s="122"/>
      <c r="BB675" s="122"/>
      <c r="BC675" s="122"/>
      <c r="BD675" s="122"/>
      <c r="BE675" s="122"/>
      <c r="BF675" s="122"/>
      <c r="BG675" s="122"/>
      <c r="BH675" s="122"/>
      <c r="BI675" s="122"/>
      <c r="BJ675" s="122"/>
      <c r="BK675" s="122"/>
      <c r="BL675" s="122"/>
      <c r="BM675" s="122"/>
      <c r="BN675" s="122"/>
      <c r="BO675" s="183"/>
      <c r="BP675" s="183"/>
      <c r="BS675" s="183"/>
      <c r="BT675" s="183"/>
      <c r="BU675" s="183"/>
      <c r="BV675" s="183"/>
      <c r="BW675" s="122"/>
      <c r="BX675" s="122"/>
      <c r="BY675" s="122"/>
      <c r="BZ675" s="122"/>
      <c r="CA675" s="122"/>
      <c r="CB675" s="122"/>
      <c r="CC675" s="122"/>
      <c r="CD675" s="122"/>
      <c r="CE675" s="183"/>
      <c r="CF675" s="183"/>
      <c r="CG675" s="183"/>
      <c r="CH675" s="183"/>
      <c r="CI675" s="122"/>
      <c r="CJ675" s="122"/>
      <c r="CK675" s="122"/>
      <c r="CL675" s="122"/>
      <c r="CM675" s="122"/>
      <c r="CN675" s="122"/>
      <c r="CO675" s="122"/>
      <c r="CP675" s="122"/>
      <c r="CQ675" s="122"/>
      <c r="CR675" s="122"/>
      <c r="CS675" s="122"/>
      <c r="CT675" s="122"/>
      <c r="CU675" s="122"/>
      <c r="CV675" s="122"/>
      <c r="CW675" s="122"/>
      <c r="CX675" s="122"/>
      <c r="CY675" s="122"/>
      <c r="CZ675" s="122"/>
      <c r="DA675" s="122"/>
      <c r="DB675" s="164"/>
      <c r="DC675" s="164"/>
      <c r="DD675" s="164"/>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44"/>
      <c r="EA675" s="122"/>
      <c r="EB675" s="122"/>
      <c r="EC675" s="122"/>
      <c r="ED675" s="122"/>
      <c r="EE675" s="122"/>
      <c r="EF675" s="122"/>
      <c r="EG675" s="122"/>
      <c r="EH675" s="122"/>
      <c r="EI675" s="122"/>
      <c r="EJ675" s="122"/>
      <c r="EK675" s="122"/>
      <c r="EL675" s="122"/>
      <c r="EM675" s="122"/>
      <c r="EN675" s="122"/>
      <c r="EO675" s="122"/>
      <c r="EP675" s="122"/>
      <c r="EQ675" s="122"/>
      <c r="ER675" s="122"/>
      <c r="ES675" s="183"/>
      <c r="ET675" s="183"/>
    </row>
    <row r="676" spans="1:162" s="15" customFormat="1" ht="17.649999999999999" customHeight="1" x14ac:dyDescent="0.4">
      <c r="CB676" s="183"/>
      <c r="CC676" s="183"/>
      <c r="CD676" s="183"/>
      <c r="CE676" s="183"/>
      <c r="CF676" s="734"/>
      <c r="CG676" s="735"/>
      <c r="CH676" s="736"/>
      <c r="CI676" s="1043" t="s">
        <v>651</v>
      </c>
      <c r="CJ676" s="1043"/>
      <c r="CK676" s="1043"/>
      <c r="CL676" s="1043"/>
      <c r="CM676" s="1043"/>
      <c r="CN676" s="1043"/>
      <c r="CO676" s="1043"/>
      <c r="CP676" s="1043"/>
      <c r="CQ676" s="1043"/>
      <c r="CR676" s="1043"/>
      <c r="CS676" s="1043"/>
      <c r="CT676" s="1043"/>
      <c r="CU676" s="1043"/>
      <c r="CV676" s="1043"/>
      <c r="CW676" s="1043"/>
      <c r="CX676" s="1043"/>
      <c r="CY676" s="1043"/>
      <c r="CZ676" s="1043"/>
      <c r="DA676" s="1043"/>
      <c r="DB676" s="1043"/>
      <c r="DC676" s="1043"/>
      <c r="DD676" s="1043"/>
      <c r="DE676" s="1043"/>
      <c r="DF676" s="1043"/>
      <c r="DG676" s="1043"/>
      <c r="DH676" s="728" t="s">
        <v>235</v>
      </c>
      <c r="DI676" s="729"/>
      <c r="DJ676" s="729"/>
      <c r="DK676" s="729"/>
      <c r="DL676" s="729"/>
      <c r="DM676" s="729"/>
      <c r="DN676" s="729"/>
      <c r="DO676" s="729"/>
      <c r="DP676" s="729"/>
      <c r="DQ676" s="729"/>
      <c r="DR676" s="729"/>
      <c r="DS676" s="729"/>
      <c r="DT676" s="729"/>
      <c r="DU676" s="729"/>
      <c r="DV676" s="729"/>
      <c r="DW676" s="729"/>
      <c r="DX676" s="729"/>
      <c r="DY676" s="729"/>
      <c r="DZ676" s="729"/>
      <c r="EA676" s="729"/>
      <c r="EB676" s="729"/>
      <c r="EC676" s="729"/>
      <c r="ED676" s="729"/>
      <c r="EE676" s="729"/>
      <c r="EF676" s="729"/>
      <c r="EG676" s="729"/>
      <c r="EH676" s="729"/>
      <c r="EI676" s="729"/>
      <c r="EJ676" s="729"/>
      <c r="EK676" s="729"/>
      <c r="EL676" s="729"/>
      <c r="EM676" s="729"/>
      <c r="EN676" s="729"/>
      <c r="EO676" s="729"/>
      <c r="EP676" s="729"/>
      <c r="EQ676" s="729"/>
      <c r="ER676" s="729"/>
      <c r="ES676" s="730"/>
      <c r="ET676" s="538" t="s">
        <v>234</v>
      </c>
      <c r="EU676" s="539"/>
      <c r="EV676" s="539"/>
      <c r="EW676" s="539"/>
      <c r="EX676" s="539"/>
      <c r="EY676" s="539"/>
      <c r="EZ676" s="539"/>
      <c r="FA676" s="539"/>
      <c r="FB676" s="539"/>
      <c r="FC676" s="539"/>
      <c r="FD676" s="539"/>
      <c r="FE676" s="539"/>
      <c r="FF676" s="540"/>
    </row>
    <row r="677" spans="1:162" s="15" customFormat="1" ht="17.649999999999999" customHeight="1" x14ac:dyDescent="0.4">
      <c r="CB677" s="183"/>
      <c r="CC677" s="183"/>
      <c r="CD677" s="183"/>
      <c r="CE677" s="183"/>
      <c r="CF677" s="737"/>
      <c r="CG677" s="738"/>
      <c r="CH677" s="739"/>
      <c r="CI677" s="747" t="s">
        <v>203</v>
      </c>
      <c r="CJ677" s="747"/>
      <c r="CK677" s="747"/>
      <c r="CL677" s="747"/>
      <c r="CM677" s="747"/>
      <c r="CN677" s="747"/>
      <c r="CO677" s="747"/>
      <c r="CP677" s="747"/>
      <c r="CQ677" s="747" t="s">
        <v>233</v>
      </c>
      <c r="CR677" s="747"/>
      <c r="CS677" s="747"/>
      <c r="CT677" s="747"/>
      <c r="CU677" s="747" t="s">
        <v>230</v>
      </c>
      <c r="CV677" s="747"/>
      <c r="CW677" s="747"/>
      <c r="CX677" s="747"/>
      <c r="CY677" s="747"/>
      <c r="CZ677" s="747"/>
      <c r="DA677" s="747"/>
      <c r="DB677" s="747"/>
      <c r="DC677" s="747"/>
      <c r="DD677" s="747"/>
      <c r="DE677" s="747"/>
      <c r="DF677" s="747"/>
      <c r="DG677" s="747"/>
      <c r="DH677" s="747" t="s">
        <v>203</v>
      </c>
      <c r="DI677" s="747"/>
      <c r="DJ677" s="747"/>
      <c r="DK677" s="747"/>
      <c r="DL677" s="747"/>
      <c r="DM677" s="747"/>
      <c r="DN677" s="747"/>
      <c r="DO677" s="747"/>
      <c r="DP677" s="747" t="s">
        <v>232</v>
      </c>
      <c r="DQ677" s="747"/>
      <c r="DR677" s="747"/>
      <c r="DS677" s="747"/>
      <c r="DT677" s="747" t="s">
        <v>231</v>
      </c>
      <c r="DU677" s="747"/>
      <c r="DV677" s="747"/>
      <c r="DW677" s="747"/>
      <c r="DX677" s="747"/>
      <c r="DY677" s="747"/>
      <c r="DZ677" s="747"/>
      <c r="EA677" s="747"/>
      <c r="EB677" s="747"/>
      <c r="EC677" s="747"/>
      <c r="ED677" s="747"/>
      <c r="EE677" s="747"/>
      <c r="EF677" s="747"/>
      <c r="EG677" s="747" t="s">
        <v>230</v>
      </c>
      <c r="EH677" s="747"/>
      <c r="EI677" s="747"/>
      <c r="EJ677" s="747"/>
      <c r="EK677" s="747"/>
      <c r="EL677" s="747"/>
      <c r="EM677" s="747"/>
      <c r="EN677" s="747"/>
      <c r="EO677" s="747"/>
      <c r="EP677" s="747"/>
      <c r="EQ677" s="747"/>
      <c r="ER677" s="747"/>
      <c r="ES677" s="747"/>
      <c r="ET677" s="747" t="s">
        <v>229</v>
      </c>
      <c r="EU677" s="747"/>
      <c r="EV677" s="747"/>
      <c r="EW677" s="747"/>
      <c r="EX677" s="747"/>
      <c r="EY677" s="747"/>
      <c r="EZ677" s="747"/>
      <c r="FA677" s="747"/>
      <c r="FB677" s="747"/>
      <c r="FC677" s="747"/>
      <c r="FD677" s="747"/>
      <c r="FE677" s="747"/>
      <c r="FF677" s="747"/>
    </row>
    <row r="678" spans="1:162" s="15" customFormat="1" ht="17.649999999999999" customHeight="1" x14ac:dyDescent="0.4">
      <c r="CB678" s="183"/>
      <c r="CC678" s="183"/>
      <c r="CD678" s="183"/>
      <c r="CE678" s="183"/>
      <c r="CF678" s="731">
        <v>1</v>
      </c>
      <c r="CG678" s="732"/>
      <c r="CH678" s="733"/>
      <c r="CI678" s="554" t="s">
        <v>163</v>
      </c>
      <c r="CJ678" s="554"/>
      <c r="CK678" s="554"/>
      <c r="CL678" s="554"/>
      <c r="CM678" s="554"/>
      <c r="CN678" s="554"/>
      <c r="CO678" s="554"/>
      <c r="CP678" s="554"/>
      <c r="CQ678" s="554">
        <v>8</v>
      </c>
      <c r="CR678" s="554"/>
      <c r="CS678" s="554"/>
      <c r="CT678" s="554"/>
      <c r="CU678" s="554" t="s">
        <v>228</v>
      </c>
      <c r="CV678" s="554"/>
      <c r="CW678" s="554"/>
      <c r="CX678" s="554"/>
      <c r="CY678" s="554"/>
      <c r="CZ678" s="554"/>
      <c r="DA678" s="554"/>
      <c r="DB678" s="554"/>
      <c r="DC678" s="554"/>
      <c r="DD678" s="554"/>
      <c r="DE678" s="554"/>
      <c r="DF678" s="554"/>
      <c r="DG678" s="554"/>
      <c r="DH678" s="554" t="s">
        <v>226</v>
      </c>
      <c r="DI678" s="554"/>
      <c r="DJ678" s="554"/>
      <c r="DK678" s="554"/>
      <c r="DL678" s="554"/>
      <c r="DM678" s="554"/>
      <c r="DN678" s="554"/>
      <c r="DO678" s="554"/>
      <c r="DP678" s="554" t="s">
        <v>602</v>
      </c>
      <c r="DQ678" s="554"/>
      <c r="DR678" s="554"/>
      <c r="DS678" s="554"/>
      <c r="DT678" s="554" t="s">
        <v>225</v>
      </c>
      <c r="DU678" s="554"/>
      <c r="DV678" s="554"/>
      <c r="DW678" s="554"/>
      <c r="DX678" s="554"/>
      <c r="DY678" s="554"/>
      <c r="DZ678" s="554"/>
      <c r="EA678" s="554"/>
      <c r="EB678" s="554"/>
      <c r="EC678" s="554"/>
      <c r="ED678" s="554"/>
      <c r="EE678" s="554"/>
      <c r="EF678" s="554"/>
      <c r="EG678" s="554" t="s">
        <v>228</v>
      </c>
      <c r="EH678" s="554"/>
      <c r="EI678" s="554"/>
      <c r="EJ678" s="554"/>
      <c r="EK678" s="554"/>
      <c r="EL678" s="554"/>
      <c r="EM678" s="554"/>
      <c r="EN678" s="554"/>
      <c r="EO678" s="554"/>
      <c r="EP678" s="554"/>
      <c r="EQ678" s="554"/>
      <c r="ER678" s="554"/>
      <c r="ES678" s="554"/>
      <c r="ET678" s="705" t="s">
        <v>223</v>
      </c>
      <c r="EU678" s="706"/>
      <c r="EV678" s="706"/>
      <c r="EW678" s="706"/>
      <c r="EX678" s="706"/>
      <c r="EY678" s="706"/>
      <c r="EZ678" s="706"/>
      <c r="FA678" s="706"/>
      <c r="FB678" s="706"/>
      <c r="FC678" s="706"/>
      <c r="FD678" s="706"/>
      <c r="FE678" s="706"/>
      <c r="FF678" s="707"/>
    </row>
    <row r="679" spans="1:162" s="15" customFormat="1" ht="17.649999999999999" customHeight="1" x14ac:dyDescent="0.4">
      <c r="CB679" s="183"/>
      <c r="CC679" s="183"/>
      <c r="CD679" s="183"/>
      <c r="CE679" s="183"/>
      <c r="CF679" s="731">
        <v>2</v>
      </c>
      <c r="CG679" s="732"/>
      <c r="CH679" s="733"/>
      <c r="CI679" s="554"/>
      <c r="CJ679" s="554"/>
      <c r="CK679" s="554"/>
      <c r="CL679" s="554"/>
      <c r="CM679" s="554"/>
      <c r="CN679" s="554"/>
      <c r="CO679" s="554"/>
      <c r="CP679" s="554"/>
      <c r="CQ679" s="554"/>
      <c r="CR679" s="554"/>
      <c r="CS679" s="554"/>
      <c r="CT679" s="554"/>
      <c r="CU679" s="554"/>
      <c r="CV679" s="554"/>
      <c r="CW679" s="554"/>
      <c r="CX679" s="554"/>
      <c r="CY679" s="554"/>
      <c r="CZ679" s="554"/>
      <c r="DA679" s="554"/>
      <c r="DB679" s="554"/>
      <c r="DC679" s="554"/>
      <c r="DD679" s="554"/>
      <c r="DE679" s="554"/>
      <c r="DF679" s="554"/>
      <c r="DG679" s="554"/>
      <c r="DH679" s="554"/>
      <c r="DI679" s="554"/>
      <c r="DJ679" s="554"/>
      <c r="DK679" s="554"/>
      <c r="DL679" s="554"/>
      <c r="DM679" s="554"/>
      <c r="DN679" s="554"/>
      <c r="DO679" s="554"/>
      <c r="DP679" s="554"/>
      <c r="DQ679" s="554"/>
      <c r="DR679" s="554"/>
      <c r="DS679" s="554"/>
      <c r="DT679" s="554"/>
      <c r="DU679" s="554"/>
      <c r="DV679" s="554"/>
      <c r="DW679" s="554"/>
      <c r="DX679" s="554"/>
      <c r="DY679" s="554"/>
      <c r="DZ679" s="554"/>
      <c r="EA679" s="554"/>
      <c r="EB679" s="554"/>
      <c r="EC679" s="554"/>
      <c r="ED679" s="554"/>
      <c r="EE679" s="554"/>
      <c r="EF679" s="554"/>
      <c r="EG679" s="554"/>
      <c r="EH679" s="554"/>
      <c r="EI679" s="554"/>
      <c r="EJ679" s="554"/>
      <c r="EK679" s="554"/>
      <c r="EL679" s="554"/>
      <c r="EM679" s="554"/>
      <c r="EN679" s="554"/>
      <c r="EO679" s="554"/>
      <c r="EP679" s="554"/>
      <c r="EQ679" s="554"/>
      <c r="ER679" s="554"/>
      <c r="ES679" s="554"/>
      <c r="ET679" s="705"/>
      <c r="EU679" s="706"/>
      <c r="EV679" s="706"/>
      <c r="EW679" s="706"/>
      <c r="EX679" s="706"/>
      <c r="EY679" s="706"/>
      <c r="EZ679" s="706"/>
      <c r="FA679" s="706"/>
      <c r="FB679" s="706"/>
      <c r="FC679" s="706"/>
      <c r="FD679" s="706"/>
      <c r="FE679" s="706"/>
      <c r="FF679" s="707"/>
    </row>
    <row r="680" spans="1:162" s="15" customFormat="1" ht="17.649999999999999" customHeight="1" x14ac:dyDescent="0.4">
      <c r="CB680" s="183"/>
      <c r="CC680" s="183"/>
      <c r="CD680" s="183"/>
      <c r="CE680" s="183"/>
      <c r="CF680" s="731">
        <v>3</v>
      </c>
      <c r="CG680" s="732"/>
      <c r="CH680" s="733"/>
      <c r="CI680" s="554"/>
      <c r="CJ680" s="554"/>
      <c r="CK680" s="554"/>
      <c r="CL680" s="554"/>
      <c r="CM680" s="554"/>
      <c r="CN680" s="554"/>
      <c r="CO680" s="554"/>
      <c r="CP680" s="554"/>
      <c r="CQ680" s="554"/>
      <c r="CR680" s="554"/>
      <c r="CS680" s="554"/>
      <c r="CT680" s="554"/>
      <c r="CU680" s="554"/>
      <c r="CV680" s="554"/>
      <c r="CW680" s="554"/>
      <c r="CX680" s="554"/>
      <c r="CY680" s="554"/>
      <c r="CZ680" s="554"/>
      <c r="DA680" s="554"/>
      <c r="DB680" s="554"/>
      <c r="DC680" s="554"/>
      <c r="DD680" s="554"/>
      <c r="DE680" s="554"/>
      <c r="DF680" s="554"/>
      <c r="DG680" s="554"/>
      <c r="DH680" s="554"/>
      <c r="DI680" s="554"/>
      <c r="DJ680" s="554"/>
      <c r="DK680" s="554"/>
      <c r="DL680" s="554"/>
      <c r="DM680" s="554"/>
      <c r="DN680" s="554"/>
      <c r="DO680" s="554"/>
      <c r="DP680" s="554"/>
      <c r="DQ680" s="554"/>
      <c r="DR680" s="554"/>
      <c r="DS680" s="554"/>
      <c r="DT680" s="554"/>
      <c r="DU680" s="554"/>
      <c r="DV680" s="554"/>
      <c r="DW680" s="554"/>
      <c r="DX680" s="554"/>
      <c r="DY680" s="554"/>
      <c r="DZ680" s="554"/>
      <c r="EA680" s="554"/>
      <c r="EB680" s="554"/>
      <c r="EC680" s="554"/>
      <c r="ED680" s="554"/>
      <c r="EE680" s="554"/>
      <c r="EF680" s="554"/>
      <c r="EG680" s="554"/>
      <c r="EH680" s="554"/>
      <c r="EI680" s="554"/>
      <c r="EJ680" s="554"/>
      <c r="EK680" s="554"/>
      <c r="EL680" s="554"/>
      <c r="EM680" s="554"/>
      <c r="EN680" s="554"/>
      <c r="EO680" s="554"/>
      <c r="EP680" s="554"/>
      <c r="EQ680" s="554"/>
      <c r="ER680" s="554"/>
      <c r="ES680" s="554"/>
      <c r="ET680" s="705"/>
      <c r="EU680" s="706"/>
      <c r="EV680" s="706"/>
      <c r="EW680" s="706"/>
      <c r="EX680" s="706"/>
      <c r="EY680" s="706"/>
      <c r="EZ680" s="706"/>
      <c r="FA680" s="706"/>
      <c r="FB680" s="706"/>
      <c r="FC680" s="706"/>
      <c r="FD680" s="706"/>
      <c r="FE680" s="706"/>
      <c r="FF680" s="707"/>
    </row>
    <row r="681" spans="1:162" s="15" customFormat="1" ht="17.649999999999999" customHeight="1" x14ac:dyDescent="0.4">
      <c r="CB681" s="183"/>
      <c r="CC681" s="183"/>
      <c r="CD681" s="183"/>
      <c r="CE681" s="183"/>
      <c r="CF681" s="731">
        <v>4</v>
      </c>
      <c r="CG681" s="732"/>
      <c r="CH681" s="733"/>
      <c r="CI681" s="554"/>
      <c r="CJ681" s="554"/>
      <c r="CK681" s="554"/>
      <c r="CL681" s="554"/>
      <c r="CM681" s="554"/>
      <c r="CN681" s="554"/>
      <c r="CO681" s="554"/>
      <c r="CP681" s="554"/>
      <c r="CQ681" s="554"/>
      <c r="CR681" s="554"/>
      <c r="CS681" s="554"/>
      <c r="CT681" s="554"/>
      <c r="CU681" s="554"/>
      <c r="CV681" s="554"/>
      <c r="CW681" s="554"/>
      <c r="CX681" s="554"/>
      <c r="CY681" s="554"/>
      <c r="CZ681" s="554"/>
      <c r="DA681" s="554"/>
      <c r="DB681" s="554"/>
      <c r="DC681" s="554"/>
      <c r="DD681" s="554"/>
      <c r="DE681" s="554"/>
      <c r="DF681" s="554"/>
      <c r="DG681" s="554"/>
      <c r="DH681" s="554"/>
      <c r="DI681" s="554"/>
      <c r="DJ681" s="554"/>
      <c r="DK681" s="554"/>
      <c r="DL681" s="554"/>
      <c r="DM681" s="554"/>
      <c r="DN681" s="554"/>
      <c r="DO681" s="554"/>
      <c r="DP681" s="554"/>
      <c r="DQ681" s="554"/>
      <c r="DR681" s="554"/>
      <c r="DS681" s="554"/>
      <c r="DT681" s="554"/>
      <c r="DU681" s="554"/>
      <c r="DV681" s="554"/>
      <c r="DW681" s="554"/>
      <c r="DX681" s="554"/>
      <c r="DY681" s="554"/>
      <c r="DZ681" s="554"/>
      <c r="EA681" s="554"/>
      <c r="EB681" s="554"/>
      <c r="EC681" s="554"/>
      <c r="ED681" s="554"/>
      <c r="EE681" s="554"/>
      <c r="EF681" s="554"/>
      <c r="EG681" s="554"/>
      <c r="EH681" s="554"/>
      <c r="EI681" s="554"/>
      <c r="EJ681" s="554"/>
      <c r="EK681" s="554"/>
      <c r="EL681" s="554"/>
      <c r="EM681" s="554"/>
      <c r="EN681" s="554"/>
      <c r="EO681" s="554"/>
      <c r="EP681" s="554"/>
      <c r="EQ681" s="554"/>
      <c r="ER681" s="554"/>
      <c r="ES681" s="554"/>
      <c r="ET681" s="705"/>
      <c r="EU681" s="706"/>
      <c r="EV681" s="706"/>
      <c r="EW681" s="706"/>
      <c r="EX681" s="706"/>
      <c r="EY681" s="706"/>
      <c r="EZ681" s="706"/>
      <c r="FA681" s="706"/>
      <c r="FB681" s="706"/>
      <c r="FC681" s="706"/>
      <c r="FD681" s="706"/>
      <c r="FE681" s="706"/>
      <c r="FF681" s="707"/>
    </row>
    <row r="682" spans="1:162" s="15" customFormat="1" ht="17.649999999999999" customHeight="1" x14ac:dyDescent="0.4">
      <c r="CB682" s="183"/>
      <c r="CC682" s="183"/>
      <c r="CD682" s="183"/>
      <c r="CE682" s="183"/>
      <c r="CF682" s="731">
        <v>5</v>
      </c>
      <c r="CG682" s="732"/>
      <c r="CH682" s="733"/>
      <c r="CI682" s="554"/>
      <c r="CJ682" s="554"/>
      <c r="CK682" s="554"/>
      <c r="CL682" s="554"/>
      <c r="CM682" s="554"/>
      <c r="CN682" s="554"/>
      <c r="CO682" s="554"/>
      <c r="CP682" s="554"/>
      <c r="CQ682" s="554"/>
      <c r="CR682" s="554"/>
      <c r="CS682" s="554"/>
      <c r="CT682" s="554"/>
      <c r="CU682" s="554"/>
      <c r="CV682" s="554"/>
      <c r="CW682" s="554"/>
      <c r="CX682" s="554"/>
      <c r="CY682" s="554"/>
      <c r="CZ682" s="554"/>
      <c r="DA682" s="554"/>
      <c r="DB682" s="554"/>
      <c r="DC682" s="554"/>
      <c r="DD682" s="554"/>
      <c r="DE682" s="554"/>
      <c r="DF682" s="554"/>
      <c r="DG682" s="554"/>
      <c r="DH682" s="554"/>
      <c r="DI682" s="554"/>
      <c r="DJ682" s="554"/>
      <c r="DK682" s="554"/>
      <c r="DL682" s="554"/>
      <c r="DM682" s="554"/>
      <c r="DN682" s="554"/>
      <c r="DO682" s="554"/>
      <c r="DP682" s="554"/>
      <c r="DQ682" s="554"/>
      <c r="DR682" s="554"/>
      <c r="DS682" s="554"/>
      <c r="DT682" s="554"/>
      <c r="DU682" s="554"/>
      <c r="DV682" s="554"/>
      <c r="DW682" s="554"/>
      <c r="DX682" s="554"/>
      <c r="DY682" s="554"/>
      <c r="DZ682" s="554"/>
      <c r="EA682" s="554"/>
      <c r="EB682" s="554"/>
      <c r="EC682" s="554"/>
      <c r="ED682" s="554"/>
      <c r="EE682" s="554"/>
      <c r="EF682" s="554"/>
      <c r="EG682" s="554"/>
      <c r="EH682" s="554"/>
      <c r="EI682" s="554"/>
      <c r="EJ682" s="554"/>
      <c r="EK682" s="554"/>
      <c r="EL682" s="554"/>
      <c r="EM682" s="554"/>
      <c r="EN682" s="554"/>
      <c r="EO682" s="554"/>
      <c r="EP682" s="554"/>
      <c r="EQ682" s="554"/>
      <c r="ER682" s="554"/>
      <c r="ES682" s="554"/>
      <c r="ET682" s="705"/>
      <c r="EU682" s="706"/>
      <c r="EV682" s="706"/>
      <c r="EW682" s="706"/>
      <c r="EX682" s="706"/>
      <c r="EY682" s="706"/>
      <c r="EZ682" s="706"/>
      <c r="FA682" s="706"/>
      <c r="FB682" s="706"/>
      <c r="FC682" s="706"/>
      <c r="FD682" s="706"/>
      <c r="FE682" s="706"/>
      <c r="FF682" s="707"/>
    </row>
    <row r="683" spans="1:162" s="15" customFormat="1" ht="17.649999999999999" customHeight="1" x14ac:dyDescent="0.4">
      <c r="CB683" s="183"/>
      <c r="CC683" s="183"/>
      <c r="CD683" s="183"/>
      <c r="CE683" s="183"/>
      <c r="CF683" s="731">
        <v>6</v>
      </c>
      <c r="CG683" s="732"/>
      <c r="CH683" s="733"/>
      <c r="CI683" s="554"/>
      <c r="CJ683" s="554"/>
      <c r="CK683" s="554"/>
      <c r="CL683" s="554"/>
      <c r="CM683" s="554"/>
      <c r="CN683" s="554"/>
      <c r="CO683" s="554"/>
      <c r="CP683" s="554"/>
      <c r="CQ683" s="554"/>
      <c r="CR683" s="554"/>
      <c r="CS683" s="554"/>
      <c r="CT683" s="554"/>
      <c r="CU683" s="554"/>
      <c r="CV683" s="554"/>
      <c r="CW683" s="554"/>
      <c r="CX683" s="554"/>
      <c r="CY683" s="554"/>
      <c r="CZ683" s="554"/>
      <c r="DA683" s="554"/>
      <c r="DB683" s="554"/>
      <c r="DC683" s="554"/>
      <c r="DD683" s="554"/>
      <c r="DE683" s="554"/>
      <c r="DF683" s="554"/>
      <c r="DG683" s="554"/>
      <c r="DH683" s="554"/>
      <c r="DI683" s="554"/>
      <c r="DJ683" s="554"/>
      <c r="DK683" s="554"/>
      <c r="DL683" s="554"/>
      <c r="DM683" s="554"/>
      <c r="DN683" s="554"/>
      <c r="DO683" s="554"/>
      <c r="DP683" s="554"/>
      <c r="DQ683" s="554"/>
      <c r="DR683" s="554"/>
      <c r="DS683" s="554"/>
      <c r="DT683" s="554"/>
      <c r="DU683" s="554"/>
      <c r="DV683" s="554"/>
      <c r="DW683" s="554"/>
      <c r="DX683" s="554"/>
      <c r="DY683" s="554"/>
      <c r="DZ683" s="554"/>
      <c r="EA683" s="554"/>
      <c r="EB683" s="554"/>
      <c r="EC683" s="554"/>
      <c r="ED683" s="554"/>
      <c r="EE683" s="554"/>
      <c r="EF683" s="554"/>
      <c r="EG683" s="554"/>
      <c r="EH683" s="554"/>
      <c r="EI683" s="554"/>
      <c r="EJ683" s="554"/>
      <c r="EK683" s="554"/>
      <c r="EL683" s="554"/>
      <c r="EM683" s="554"/>
      <c r="EN683" s="554"/>
      <c r="EO683" s="554"/>
      <c r="EP683" s="554"/>
      <c r="EQ683" s="554"/>
      <c r="ER683" s="554"/>
      <c r="ES683" s="554"/>
      <c r="ET683" s="705"/>
      <c r="EU683" s="706"/>
      <c r="EV683" s="706"/>
      <c r="EW683" s="706"/>
      <c r="EX683" s="706"/>
      <c r="EY683" s="706"/>
      <c r="EZ683" s="706"/>
      <c r="FA683" s="706"/>
      <c r="FB683" s="706"/>
      <c r="FC683" s="706"/>
      <c r="FD683" s="706"/>
      <c r="FE683" s="706"/>
      <c r="FF683" s="707"/>
    </row>
    <row r="684" spans="1:162" s="15" customFormat="1" ht="17.649999999999999" customHeight="1" x14ac:dyDescent="0.4">
      <c r="CB684" s="183"/>
      <c r="CC684" s="183"/>
      <c r="CD684" s="183"/>
      <c r="CE684" s="183"/>
      <c r="CF684" s="731">
        <v>7</v>
      </c>
      <c r="CG684" s="732"/>
      <c r="CH684" s="733"/>
      <c r="CI684" s="554"/>
      <c r="CJ684" s="554"/>
      <c r="CK684" s="554"/>
      <c r="CL684" s="554"/>
      <c r="CM684" s="554"/>
      <c r="CN684" s="554"/>
      <c r="CO684" s="554"/>
      <c r="CP684" s="554"/>
      <c r="CQ684" s="554"/>
      <c r="CR684" s="554"/>
      <c r="CS684" s="554"/>
      <c r="CT684" s="554"/>
      <c r="CU684" s="554"/>
      <c r="CV684" s="554"/>
      <c r="CW684" s="554"/>
      <c r="CX684" s="554"/>
      <c r="CY684" s="554"/>
      <c r="CZ684" s="554"/>
      <c r="DA684" s="554"/>
      <c r="DB684" s="554"/>
      <c r="DC684" s="554"/>
      <c r="DD684" s="554"/>
      <c r="DE684" s="554"/>
      <c r="DF684" s="554"/>
      <c r="DG684" s="554"/>
      <c r="DH684" s="554"/>
      <c r="DI684" s="554"/>
      <c r="DJ684" s="554"/>
      <c r="DK684" s="554"/>
      <c r="DL684" s="554"/>
      <c r="DM684" s="554"/>
      <c r="DN684" s="554"/>
      <c r="DO684" s="554"/>
      <c r="DP684" s="554"/>
      <c r="DQ684" s="554"/>
      <c r="DR684" s="554"/>
      <c r="DS684" s="554"/>
      <c r="DT684" s="554"/>
      <c r="DU684" s="554"/>
      <c r="DV684" s="554"/>
      <c r="DW684" s="554"/>
      <c r="DX684" s="554"/>
      <c r="DY684" s="554"/>
      <c r="DZ684" s="554"/>
      <c r="EA684" s="554"/>
      <c r="EB684" s="554"/>
      <c r="EC684" s="554"/>
      <c r="ED684" s="554"/>
      <c r="EE684" s="554"/>
      <c r="EF684" s="554"/>
      <c r="EG684" s="554"/>
      <c r="EH684" s="554"/>
      <c r="EI684" s="554"/>
      <c r="EJ684" s="554"/>
      <c r="EK684" s="554"/>
      <c r="EL684" s="554"/>
      <c r="EM684" s="554"/>
      <c r="EN684" s="554"/>
      <c r="EO684" s="554"/>
      <c r="EP684" s="554"/>
      <c r="EQ684" s="554"/>
      <c r="ER684" s="554"/>
      <c r="ES684" s="554"/>
      <c r="ET684" s="705"/>
      <c r="EU684" s="706"/>
      <c r="EV684" s="706"/>
      <c r="EW684" s="706"/>
      <c r="EX684" s="706"/>
      <c r="EY684" s="706"/>
      <c r="EZ684" s="706"/>
      <c r="FA684" s="706"/>
      <c r="FB684" s="706"/>
      <c r="FC684" s="706"/>
      <c r="FD684" s="706"/>
      <c r="FE684" s="706"/>
      <c r="FF684" s="707"/>
    </row>
    <row r="685" spans="1:162" s="15" customFormat="1" ht="17.649999999999999" customHeight="1" x14ac:dyDescent="0.4">
      <c r="CB685" s="183"/>
      <c r="CC685" s="183"/>
      <c r="CD685" s="183"/>
      <c r="CE685" s="183"/>
      <c r="CF685" s="731">
        <v>8</v>
      </c>
      <c r="CG685" s="732"/>
      <c r="CH685" s="733"/>
      <c r="CI685" s="554"/>
      <c r="CJ685" s="554"/>
      <c r="CK685" s="554"/>
      <c r="CL685" s="554"/>
      <c r="CM685" s="554"/>
      <c r="CN685" s="554"/>
      <c r="CO685" s="554"/>
      <c r="CP685" s="554"/>
      <c r="CQ685" s="554"/>
      <c r="CR685" s="554"/>
      <c r="CS685" s="554"/>
      <c r="CT685" s="554"/>
      <c r="CU685" s="554"/>
      <c r="CV685" s="554"/>
      <c r="CW685" s="554"/>
      <c r="CX685" s="554"/>
      <c r="CY685" s="554"/>
      <c r="CZ685" s="554"/>
      <c r="DA685" s="554"/>
      <c r="DB685" s="554"/>
      <c r="DC685" s="554"/>
      <c r="DD685" s="554"/>
      <c r="DE685" s="554"/>
      <c r="DF685" s="554"/>
      <c r="DG685" s="554"/>
      <c r="DH685" s="554"/>
      <c r="DI685" s="554"/>
      <c r="DJ685" s="554"/>
      <c r="DK685" s="554"/>
      <c r="DL685" s="554"/>
      <c r="DM685" s="554"/>
      <c r="DN685" s="554"/>
      <c r="DO685" s="554"/>
      <c r="DP685" s="554"/>
      <c r="DQ685" s="554"/>
      <c r="DR685" s="554"/>
      <c r="DS685" s="554"/>
      <c r="DT685" s="554"/>
      <c r="DU685" s="554"/>
      <c r="DV685" s="554"/>
      <c r="DW685" s="554"/>
      <c r="DX685" s="554"/>
      <c r="DY685" s="554"/>
      <c r="DZ685" s="554"/>
      <c r="EA685" s="554"/>
      <c r="EB685" s="554"/>
      <c r="EC685" s="554"/>
      <c r="ED685" s="554"/>
      <c r="EE685" s="554"/>
      <c r="EF685" s="554"/>
      <c r="EG685" s="554"/>
      <c r="EH685" s="554"/>
      <c r="EI685" s="554"/>
      <c r="EJ685" s="554"/>
      <c r="EK685" s="554"/>
      <c r="EL685" s="554"/>
      <c r="EM685" s="554"/>
      <c r="EN685" s="554"/>
      <c r="EO685" s="554"/>
      <c r="EP685" s="554"/>
      <c r="EQ685" s="554"/>
      <c r="ER685" s="554"/>
      <c r="ES685" s="554"/>
      <c r="ET685" s="705"/>
      <c r="EU685" s="706"/>
      <c r="EV685" s="706"/>
      <c r="EW685" s="706"/>
      <c r="EX685" s="706"/>
      <c r="EY685" s="706"/>
      <c r="EZ685" s="706"/>
      <c r="FA685" s="706"/>
      <c r="FB685" s="706"/>
      <c r="FC685" s="706"/>
      <c r="FD685" s="706"/>
      <c r="FE685" s="706"/>
      <c r="FF685" s="707"/>
    </row>
    <row r="686" spans="1:162" s="15" customFormat="1" ht="17.649999999999999" customHeight="1" x14ac:dyDescent="0.4">
      <c r="CB686" s="183"/>
      <c r="CC686" s="183"/>
      <c r="CD686" s="183"/>
      <c r="CE686" s="183"/>
      <c r="CF686" s="731">
        <v>9</v>
      </c>
      <c r="CG686" s="732"/>
      <c r="CH686" s="733"/>
      <c r="CI686" s="554"/>
      <c r="CJ686" s="554"/>
      <c r="CK686" s="554"/>
      <c r="CL686" s="554"/>
      <c r="CM686" s="554"/>
      <c r="CN686" s="554"/>
      <c r="CO686" s="554"/>
      <c r="CP686" s="554"/>
      <c r="CQ686" s="554"/>
      <c r="CR686" s="554"/>
      <c r="CS686" s="554"/>
      <c r="CT686" s="554"/>
      <c r="CU686" s="554"/>
      <c r="CV686" s="554"/>
      <c r="CW686" s="554"/>
      <c r="CX686" s="554"/>
      <c r="CY686" s="554"/>
      <c r="CZ686" s="554"/>
      <c r="DA686" s="554"/>
      <c r="DB686" s="554"/>
      <c r="DC686" s="554"/>
      <c r="DD686" s="554"/>
      <c r="DE686" s="554"/>
      <c r="DF686" s="554"/>
      <c r="DG686" s="554"/>
      <c r="DH686" s="554"/>
      <c r="DI686" s="554"/>
      <c r="DJ686" s="554"/>
      <c r="DK686" s="554"/>
      <c r="DL686" s="554"/>
      <c r="DM686" s="554"/>
      <c r="DN686" s="554"/>
      <c r="DO686" s="554"/>
      <c r="DP686" s="554"/>
      <c r="DQ686" s="554"/>
      <c r="DR686" s="554"/>
      <c r="DS686" s="554"/>
      <c r="DT686" s="554"/>
      <c r="DU686" s="554"/>
      <c r="DV686" s="554"/>
      <c r="DW686" s="554"/>
      <c r="DX686" s="554"/>
      <c r="DY686" s="554"/>
      <c r="DZ686" s="554"/>
      <c r="EA686" s="554"/>
      <c r="EB686" s="554"/>
      <c r="EC686" s="554"/>
      <c r="ED686" s="554"/>
      <c r="EE686" s="554"/>
      <c r="EF686" s="554"/>
      <c r="EG686" s="554"/>
      <c r="EH686" s="554"/>
      <c r="EI686" s="554"/>
      <c r="EJ686" s="554"/>
      <c r="EK686" s="554"/>
      <c r="EL686" s="554"/>
      <c r="EM686" s="554"/>
      <c r="EN686" s="554"/>
      <c r="EO686" s="554"/>
      <c r="EP686" s="554"/>
      <c r="EQ686" s="554"/>
      <c r="ER686" s="554"/>
      <c r="ES686" s="554"/>
      <c r="ET686" s="705"/>
      <c r="EU686" s="706"/>
      <c r="EV686" s="706"/>
      <c r="EW686" s="706"/>
      <c r="EX686" s="706"/>
      <c r="EY686" s="706"/>
      <c r="EZ686" s="706"/>
      <c r="FA686" s="706"/>
      <c r="FB686" s="706"/>
      <c r="FC686" s="706"/>
      <c r="FD686" s="706"/>
      <c r="FE686" s="706"/>
      <c r="FF686" s="707"/>
    </row>
    <row r="687" spans="1:162" s="15" customFormat="1" ht="17.649999999999999" customHeight="1" x14ac:dyDescent="0.4">
      <c r="CB687" s="183"/>
      <c r="CC687" s="183"/>
      <c r="CD687" s="183"/>
      <c r="CE687" s="183"/>
      <c r="CF687" s="731">
        <v>10</v>
      </c>
      <c r="CG687" s="732"/>
      <c r="CH687" s="733"/>
      <c r="CI687" s="554"/>
      <c r="CJ687" s="554"/>
      <c r="CK687" s="554"/>
      <c r="CL687" s="554"/>
      <c r="CM687" s="554"/>
      <c r="CN687" s="554"/>
      <c r="CO687" s="554"/>
      <c r="CP687" s="554"/>
      <c r="CQ687" s="554"/>
      <c r="CR687" s="554"/>
      <c r="CS687" s="554"/>
      <c r="CT687" s="554"/>
      <c r="CU687" s="554"/>
      <c r="CV687" s="554"/>
      <c r="CW687" s="554"/>
      <c r="CX687" s="554"/>
      <c r="CY687" s="554"/>
      <c r="CZ687" s="554"/>
      <c r="DA687" s="554"/>
      <c r="DB687" s="554"/>
      <c r="DC687" s="554"/>
      <c r="DD687" s="554"/>
      <c r="DE687" s="554"/>
      <c r="DF687" s="554"/>
      <c r="DG687" s="554"/>
      <c r="DH687" s="554"/>
      <c r="DI687" s="554"/>
      <c r="DJ687" s="554"/>
      <c r="DK687" s="554"/>
      <c r="DL687" s="554"/>
      <c r="DM687" s="554"/>
      <c r="DN687" s="554"/>
      <c r="DO687" s="554"/>
      <c r="DP687" s="554"/>
      <c r="DQ687" s="554"/>
      <c r="DR687" s="554"/>
      <c r="DS687" s="554"/>
      <c r="DT687" s="554"/>
      <c r="DU687" s="554"/>
      <c r="DV687" s="554"/>
      <c r="DW687" s="554"/>
      <c r="DX687" s="554"/>
      <c r="DY687" s="554"/>
      <c r="DZ687" s="554"/>
      <c r="EA687" s="554"/>
      <c r="EB687" s="554"/>
      <c r="EC687" s="554"/>
      <c r="ED687" s="554"/>
      <c r="EE687" s="554"/>
      <c r="EF687" s="554"/>
      <c r="EG687" s="554"/>
      <c r="EH687" s="554"/>
      <c r="EI687" s="554"/>
      <c r="EJ687" s="554"/>
      <c r="EK687" s="554"/>
      <c r="EL687" s="554"/>
      <c r="EM687" s="554"/>
      <c r="EN687" s="554"/>
      <c r="EO687" s="554"/>
      <c r="EP687" s="554"/>
      <c r="EQ687" s="554"/>
      <c r="ER687" s="554"/>
      <c r="ES687" s="554"/>
      <c r="ET687" s="705"/>
      <c r="EU687" s="706"/>
      <c r="EV687" s="706"/>
      <c r="EW687" s="706"/>
      <c r="EX687" s="706"/>
      <c r="EY687" s="706"/>
      <c r="EZ687" s="706"/>
      <c r="FA687" s="706"/>
      <c r="FB687" s="706"/>
      <c r="FC687" s="706"/>
      <c r="FD687" s="706"/>
      <c r="FE687" s="706"/>
      <c r="FF687" s="707"/>
    </row>
    <row r="688" spans="1:162" s="15" customFormat="1" ht="17.649999999999999" customHeight="1" x14ac:dyDescent="0.4">
      <c r="CB688" s="183"/>
      <c r="CC688" s="183"/>
      <c r="CD688" s="183"/>
      <c r="CE688" s="183"/>
      <c r="CF688" s="731">
        <v>11</v>
      </c>
      <c r="CG688" s="732"/>
      <c r="CH688" s="733"/>
      <c r="CI688" s="554"/>
      <c r="CJ688" s="554"/>
      <c r="CK688" s="554"/>
      <c r="CL688" s="554"/>
      <c r="CM688" s="554"/>
      <c r="CN688" s="554"/>
      <c r="CO688" s="554"/>
      <c r="CP688" s="554"/>
      <c r="CQ688" s="554"/>
      <c r="CR688" s="554"/>
      <c r="CS688" s="554"/>
      <c r="CT688" s="554"/>
      <c r="CU688" s="554"/>
      <c r="CV688" s="554"/>
      <c r="CW688" s="554"/>
      <c r="CX688" s="554"/>
      <c r="CY688" s="554"/>
      <c r="CZ688" s="554"/>
      <c r="DA688" s="554"/>
      <c r="DB688" s="554"/>
      <c r="DC688" s="554"/>
      <c r="DD688" s="554"/>
      <c r="DE688" s="554"/>
      <c r="DF688" s="554"/>
      <c r="DG688" s="554"/>
      <c r="DH688" s="554"/>
      <c r="DI688" s="554"/>
      <c r="DJ688" s="554"/>
      <c r="DK688" s="554"/>
      <c r="DL688" s="554"/>
      <c r="DM688" s="554"/>
      <c r="DN688" s="554"/>
      <c r="DO688" s="554"/>
      <c r="DP688" s="554"/>
      <c r="DQ688" s="554"/>
      <c r="DR688" s="554"/>
      <c r="DS688" s="554"/>
      <c r="DT688" s="554"/>
      <c r="DU688" s="554"/>
      <c r="DV688" s="554"/>
      <c r="DW688" s="554"/>
      <c r="DX688" s="554"/>
      <c r="DY688" s="554"/>
      <c r="DZ688" s="554"/>
      <c r="EA688" s="554"/>
      <c r="EB688" s="554"/>
      <c r="EC688" s="554"/>
      <c r="ED688" s="554"/>
      <c r="EE688" s="554"/>
      <c r="EF688" s="554"/>
      <c r="EG688" s="554"/>
      <c r="EH688" s="554"/>
      <c r="EI688" s="554"/>
      <c r="EJ688" s="554"/>
      <c r="EK688" s="554"/>
      <c r="EL688" s="554"/>
      <c r="EM688" s="554"/>
      <c r="EN688" s="554"/>
      <c r="EO688" s="554"/>
      <c r="EP688" s="554"/>
      <c r="EQ688" s="554"/>
      <c r="ER688" s="554"/>
      <c r="ES688" s="554"/>
      <c r="ET688" s="705"/>
      <c r="EU688" s="706"/>
      <c r="EV688" s="706"/>
      <c r="EW688" s="706"/>
      <c r="EX688" s="706"/>
      <c r="EY688" s="706"/>
      <c r="EZ688" s="706"/>
      <c r="FA688" s="706"/>
      <c r="FB688" s="706"/>
      <c r="FC688" s="706"/>
      <c r="FD688" s="706"/>
      <c r="FE688" s="706"/>
      <c r="FF688" s="707"/>
    </row>
    <row r="689" spans="80:162" s="15" customFormat="1" ht="17.649999999999999" customHeight="1" x14ac:dyDescent="0.4">
      <c r="CB689" s="183"/>
      <c r="CC689" s="183"/>
      <c r="CD689" s="183"/>
      <c r="CE689" s="183"/>
      <c r="CF689" s="731">
        <v>12</v>
      </c>
      <c r="CG689" s="732"/>
      <c r="CH689" s="733"/>
      <c r="CI689" s="554"/>
      <c r="CJ689" s="554"/>
      <c r="CK689" s="554"/>
      <c r="CL689" s="554"/>
      <c r="CM689" s="554"/>
      <c r="CN689" s="554"/>
      <c r="CO689" s="554"/>
      <c r="CP689" s="554"/>
      <c r="CQ689" s="554"/>
      <c r="CR689" s="554"/>
      <c r="CS689" s="554"/>
      <c r="CT689" s="554"/>
      <c r="CU689" s="554"/>
      <c r="CV689" s="554"/>
      <c r="CW689" s="554"/>
      <c r="CX689" s="554"/>
      <c r="CY689" s="554"/>
      <c r="CZ689" s="554"/>
      <c r="DA689" s="554"/>
      <c r="DB689" s="554"/>
      <c r="DC689" s="554"/>
      <c r="DD689" s="554"/>
      <c r="DE689" s="554"/>
      <c r="DF689" s="554"/>
      <c r="DG689" s="554"/>
      <c r="DH689" s="554"/>
      <c r="DI689" s="554"/>
      <c r="DJ689" s="554"/>
      <c r="DK689" s="554"/>
      <c r="DL689" s="554"/>
      <c r="DM689" s="554"/>
      <c r="DN689" s="554"/>
      <c r="DO689" s="554"/>
      <c r="DP689" s="554"/>
      <c r="DQ689" s="554"/>
      <c r="DR689" s="554"/>
      <c r="DS689" s="554"/>
      <c r="DT689" s="554"/>
      <c r="DU689" s="554"/>
      <c r="DV689" s="554"/>
      <c r="DW689" s="554"/>
      <c r="DX689" s="554"/>
      <c r="DY689" s="554"/>
      <c r="DZ689" s="554"/>
      <c r="EA689" s="554"/>
      <c r="EB689" s="554"/>
      <c r="EC689" s="554"/>
      <c r="ED689" s="554"/>
      <c r="EE689" s="554"/>
      <c r="EF689" s="554"/>
      <c r="EG689" s="554"/>
      <c r="EH689" s="554"/>
      <c r="EI689" s="554"/>
      <c r="EJ689" s="554"/>
      <c r="EK689" s="554"/>
      <c r="EL689" s="554"/>
      <c r="EM689" s="554"/>
      <c r="EN689" s="554"/>
      <c r="EO689" s="554"/>
      <c r="EP689" s="554"/>
      <c r="EQ689" s="554"/>
      <c r="ER689" s="554"/>
      <c r="ES689" s="554"/>
      <c r="ET689" s="705"/>
      <c r="EU689" s="706"/>
      <c r="EV689" s="706"/>
      <c r="EW689" s="706"/>
      <c r="EX689" s="706"/>
      <c r="EY689" s="706"/>
      <c r="EZ689" s="706"/>
      <c r="FA689" s="706"/>
      <c r="FB689" s="706"/>
      <c r="FC689" s="706"/>
      <c r="FD689" s="706"/>
      <c r="FE689" s="706"/>
      <c r="FF689" s="707"/>
    </row>
    <row r="690" spans="80:162" s="15" customFormat="1" ht="17.649999999999999" customHeight="1" x14ac:dyDescent="0.4">
      <c r="CB690" s="183"/>
      <c r="CC690" s="183"/>
      <c r="CD690" s="183"/>
      <c r="CE690" s="183"/>
      <c r="CF690" s="731">
        <v>13</v>
      </c>
      <c r="CG690" s="732"/>
      <c r="CH690" s="733"/>
      <c r="CI690" s="554"/>
      <c r="CJ690" s="554"/>
      <c r="CK690" s="554"/>
      <c r="CL690" s="554"/>
      <c r="CM690" s="554"/>
      <c r="CN690" s="554"/>
      <c r="CO690" s="554"/>
      <c r="CP690" s="554"/>
      <c r="CQ690" s="554"/>
      <c r="CR690" s="554"/>
      <c r="CS690" s="554"/>
      <c r="CT690" s="554"/>
      <c r="CU690" s="554"/>
      <c r="CV690" s="554"/>
      <c r="CW690" s="554"/>
      <c r="CX690" s="554"/>
      <c r="CY690" s="554"/>
      <c r="CZ690" s="554"/>
      <c r="DA690" s="554"/>
      <c r="DB690" s="554"/>
      <c r="DC690" s="554"/>
      <c r="DD690" s="554"/>
      <c r="DE690" s="554"/>
      <c r="DF690" s="554"/>
      <c r="DG690" s="554"/>
      <c r="DH690" s="554"/>
      <c r="DI690" s="554"/>
      <c r="DJ690" s="554"/>
      <c r="DK690" s="554"/>
      <c r="DL690" s="554"/>
      <c r="DM690" s="554"/>
      <c r="DN690" s="554"/>
      <c r="DO690" s="554"/>
      <c r="DP690" s="554"/>
      <c r="DQ690" s="554"/>
      <c r="DR690" s="554"/>
      <c r="DS690" s="554"/>
      <c r="DT690" s="554"/>
      <c r="DU690" s="554"/>
      <c r="DV690" s="554"/>
      <c r="DW690" s="554"/>
      <c r="DX690" s="554"/>
      <c r="DY690" s="554"/>
      <c r="DZ690" s="554"/>
      <c r="EA690" s="554"/>
      <c r="EB690" s="554"/>
      <c r="EC690" s="554"/>
      <c r="ED690" s="554"/>
      <c r="EE690" s="554"/>
      <c r="EF690" s="554"/>
      <c r="EG690" s="554"/>
      <c r="EH690" s="554"/>
      <c r="EI690" s="554"/>
      <c r="EJ690" s="554"/>
      <c r="EK690" s="554"/>
      <c r="EL690" s="554"/>
      <c r="EM690" s="554"/>
      <c r="EN690" s="554"/>
      <c r="EO690" s="554"/>
      <c r="EP690" s="554"/>
      <c r="EQ690" s="554"/>
      <c r="ER690" s="554"/>
      <c r="ES690" s="554"/>
      <c r="ET690" s="705"/>
      <c r="EU690" s="706"/>
      <c r="EV690" s="706"/>
      <c r="EW690" s="706"/>
      <c r="EX690" s="706"/>
      <c r="EY690" s="706"/>
      <c r="EZ690" s="706"/>
      <c r="FA690" s="706"/>
      <c r="FB690" s="706"/>
      <c r="FC690" s="706"/>
      <c r="FD690" s="706"/>
      <c r="FE690" s="706"/>
      <c r="FF690" s="707"/>
    </row>
    <row r="691" spans="80:162" s="15" customFormat="1" ht="17.649999999999999" customHeight="1" x14ac:dyDescent="0.4">
      <c r="CB691" s="183"/>
      <c r="CC691" s="183"/>
      <c r="CD691" s="183"/>
      <c r="CE691" s="183"/>
      <c r="CF691" s="731">
        <v>14</v>
      </c>
      <c r="CG691" s="732"/>
      <c r="CH691" s="733"/>
      <c r="CI691" s="554"/>
      <c r="CJ691" s="554"/>
      <c r="CK691" s="554"/>
      <c r="CL691" s="554"/>
      <c r="CM691" s="554"/>
      <c r="CN691" s="554"/>
      <c r="CO691" s="554"/>
      <c r="CP691" s="554"/>
      <c r="CQ691" s="554"/>
      <c r="CR691" s="554"/>
      <c r="CS691" s="554"/>
      <c r="CT691" s="554"/>
      <c r="CU691" s="554"/>
      <c r="CV691" s="554"/>
      <c r="CW691" s="554"/>
      <c r="CX691" s="554"/>
      <c r="CY691" s="554"/>
      <c r="CZ691" s="554"/>
      <c r="DA691" s="554"/>
      <c r="DB691" s="554"/>
      <c r="DC691" s="554"/>
      <c r="DD691" s="554"/>
      <c r="DE691" s="554"/>
      <c r="DF691" s="554"/>
      <c r="DG691" s="554"/>
      <c r="DH691" s="554"/>
      <c r="DI691" s="554"/>
      <c r="DJ691" s="554"/>
      <c r="DK691" s="554"/>
      <c r="DL691" s="554"/>
      <c r="DM691" s="554"/>
      <c r="DN691" s="554"/>
      <c r="DO691" s="554"/>
      <c r="DP691" s="554"/>
      <c r="DQ691" s="554"/>
      <c r="DR691" s="554"/>
      <c r="DS691" s="554"/>
      <c r="DT691" s="554"/>
      <c r="DU691" s="554"/>
      <c r="DV691" s="554"/>
      <c r="DW691" s="554"/>
      <c r="DX691" s="554"/>
      <c r="DY691" s="554"/>
      <c r="DZ691" s="554"/>
      <c r="EA691" s="554"/>
      <c r="EB691" s="554"/>
      <c r="EC691" s="554"/>
      <c r="ED691" s="554"/>
      <c r="EE691" s="554"/>
      <c r="EF691" s="554"/>
      <c r="EG691" s="554"/>
      <c r="EH691" s="554"/>
      <c r="EI691" s="554"/>
      <c r="EJ691" s="554"/>
      <c r="EK691" s="554"/>
      <c r="EL691" s="554"/>
      <c r="EM691" s="554"/>
      <c r="EN691" s="554"/>
      <c r="EO691" s="554"/>
      <c r="EP691" s="554"/>
      <c r="EQ691" s="554"/>
      <c r="ER691" s="554"/>
      <c r="ES691" s="554"/>
      <c r="ET691" s="705"/>
      <c r="EU691" s="706"/>
      <c r="EV691" s="706"/>
      <c r="EW691" s="706"/>
      <c r="EX691" s="706"/>
      <c r="EY691" s="706"/>
      <c r="EZ691" s="706"/>
      <c r="FA691" s="706"/>
      <c r="FB691" s="706"/>
      <c r="FC691" s="706"/>
      <c r="FD691" s="706"/>
      <c r="FE691" s="706"/>
      <c r="FF691" s="707"/>
    </row>
    <row r="692" spans="80:162" s="15" customFormat="1" ht="17.649999999999999" customHeight="1" x14ac:dyDescent="0.4">
      <c r="CB692" s="183"/>
      <c r="CC692" s="183"/>
      <c r="CD692" s="183"/>
      <c r="CE692" s="183"/>
      <c r="CF692" s="731">
        <v>15</v>
      </c>
      <c r="CG692" s="732"/>
      <c r="CH692" s="733"/>
      <c r="CI692" s="554"/>
      <c r="CJ692" s="554"/>
      <c r="CK692" s="554"/>
      <c r="CL692" s="554"/>
      <c r="CM692" s="554"/>
      <c r="CN692" s="554"/>
      <c r="CO692" s="554"/>
      <c r="CP692" s="554"/>
      <c r="CQ692" s="554"/>
      <c r="CR692" s="554"/>
      <c r="CS692" s="554"/>
      <c r="CT692" s="554"/>
      <c r="CU692" s="554"/>
      <c r="CV692" s="554"/>
      <c r="CW692" s="554"/>
      <c r="CX692" s="554"/>
      <c r="CY692" s="554"/>
      <c r="CZ692" s="554"/>
      <c r="DA692" s="554"/>
      <c r="DB692" s="554"/>
      <c r="DC692" s="554"/>
      <c r="DD692" s="554"/>
      <c r="DE692" s="554"/>
      <c r="DF692" s="554"/>
      <c r="DG692" s="554"/>
      <c r="DH692" s="554"/>
      <c r="DI692" s="554"/>
      <c r="DJ692" s="554"/>
      <c r="DK692" s="554"/>
      <c r="DL692" s="554"/>
      <c r="DM692" s="554"/>
      <c r="DN692" s="554"/>
      <c r="DO692" s="554"/>
      <c r="DP692" s="554"/>
      <c r="DQ692" s="554"/>
      <c r="DR692" s="554"/>
      <c r="DS692" s="554"/>
      <c r="DT692" s="554"/>
      <c r="DU692" s="554"/>
      <c r="DV692" s="554"/>
      <c r="DW692" s="554"/>
      <c r="DX692" s="554"/>
      <c r="DY692" s="554"/>
      <c r="DZ692" s="554"/>
      <c r="EA692" s="554"/>
      <c r="EB692" s="554"/>
      <c r="EC692" s="554"/>
      <c r="ED692" s="554"/>
      <c r="EE692" s="554"/>
      <c r="EF692" s="554"/>
      <c r="EG692" s="554"/>
      <c r="EH692" s="554"/>
      <c r="EI692" s="554"/>
      <c r="EJ692" s="554"/>
      <c r="EK692" s="554"/>
      <c r="EL692" s="554"/>
      <c r="EM692" s="554"/>
      <c r="EN692" s="554"/>
      <c r="EO692" s="554"/>
      <c r="EP692" s="554"/>
      <c r="EQ692" s="554"/>
      <c r="ER692" s="554"/>
      <c r="ES692" s="554"/>
      <c r="ET692" s="705"/>
      <c r="EU692" s="706"/>
      <c r="EV692" s="706"/>
      <c r="EW692" s="706"/>
      <c r="EX692" s="706"/>
      <c r="EY692" s="706"/>
      <c r="EZ692" s="706"/>
      <c r="FA692" s="706"/>
      <c r="FB692" s="706"/>
      <c r="FC692" s="706"/>
      <c r="FD692" s="706"/>
      <c r="FE692" s="706"/>
      <c r="FF692" s="707"/>
    </row>
    <row r="693" spans="80:162" s="15" customFormat="1" ht="17.649999999999999" customHeight="1" x14ac:dyDescent="0.4">
      <c r="CB693" s="183"/>
      <c r="CC693" s="183"/>
      <c r="CD693" s="183"/>
      <c r="CE693" s="183"/>
      <c r="CF693" s="731">
        <v>16</v>
      </c>
      <c r="CG693" s="732"/>
      <c r="CH693" s="733"/>
      <c r="CI693" s="554"/>
      <c r="CJ693" s="554"/>
      <c r="CK693" s="554"/>
      <c r="CL693" s="554"/>
      <c r="CM693" s="554"/>
      <c r="CN693" s="554"/>
      <c r="CO693" s="554"/>
      <c r="CP693" s="554"/>
      <c r="CQ693" s="554"/>
      <c r="CR693" s="554"/>
      <c r="CS693" s="554"/>
      <c r="CT693" s="554"/>
      <c r="CU693" s="554"/>
      <c r="CV693" s="554"/>
      <c r="CW693" s="554"/>
      <c r="CX693" s="554"/>
      <c r="CY693" s="554"/>
      <c r="CZ693" s="554"/>
      <c r="DA693" s="554"/>
      <c r="DB693" s="554"/>
      <c r="DC693" s="554"/>
      <c r="DD693" s="554"/>
      <c r="DE693" s="554"/>
      <c r="DF693" s="554"/>
      <c r="DG693" s="554"/>
      <c r="DH693" s="554"/>
      <c r="DI693" s="554"/>
      <c r="DJ693" s="554"/>
      <c r="DK693" s="554"/>
      <c r="DL693" s="554"/>
      <c r="DM693" s="554"/>
      <c r="DN693" s="554"/>
      <c r="DO693" s="554"/>
      <c r="DP693" s="554"/>
      <c r="DQ693" s="554"/>
      <c r="DR693" s="554"/>
      <c r="DS693" s="554"/>
      <c r="DT693" s="554"/>
      <c r="DU693" s="554"/>
      <c r="DV693" s="554"/>
      <c r="DW693" s="554"/>
      <c r="DX693" s="554"/>
      <c r="DY693" s="554"/>
      <c r="DZ693" s="554"/>
      <c r="EA693" s="554"/>
      <c r="EB693" s="554"/>
      <c r="EC693" s="554"/>
      <c r="ED693" s="554"/>
      <c r="EE693" s="554"/>
      <c r="EF693" s="554"/>
      <c r="EG693" s="554"/>
      <c r="EH693" s="554"/>
      <c r="EI693" s="554"/>
      <c r="EJ693" s="554"/>
      <c r="EK693" s="554"/>
      <c r="EL693" s="554"/>
      <c r="EM693" s="554"/>
      <c r="EN693" s="554"/>
      <c r="EO693" s="554"/>
      <c r="EP693" s="554"/>
      <c r="EQ693" s="554"/>
      <c r="ER693" s="554"/>
      <c r="ES693" s="554"/>
      <c r="ET693" s="705"/>
      <c r="EU693" s="706"/>
      <c r="EV693" s="706"/>
      <c r="EW693" s="706"/>
      <c r="EX693" s="706"/>
      <c r="EY693" s="706"/>
      <c r="EZ693" s="706"/>
      <c r="FA693" s="706"/>
      <c r="FB693" s="706"/>
      <c r="FC693" s="706"/>
      <c r="FD693" s="706"/>
      <c r="FE693" s="706"/>
      <c r="FF693" s="707"/>
    </row>
    <row r="694" spans="80:162" s="15" customFormat="1" ht="17.649999999999999" customHeight="1" x14ac:dyDescent="0.4">
      <c r="CB694" s="183"/>
      <c r="CC694" s="183"/>
      <c r="CD694" s="183"/>
      <c r="CE694" s="183"/>
      <c r="CF694" s="731">
        <v>17</v>
      </c>
      <c r="CG694" s="732"/>
      <c r="CH694" s="733"/>
      <c r="CI694" s="554"/>
      <c r="CJ694" s="554"/>
      <c r="CK694" s="554"/>
      <c r="CL694" s="554"/>
      <c r="CM694" s="554"/>
      <c r="CN694" s="554"/>
      <c r="CO694" s="554"/>
      <c r="CP694" s="554"/>
      <c r="CQ694" s="554"/>
      <c r="CR694" s="554"/>
      <c r="CS694" s="554"/>
      <c r="CT694" s="554"/>
      <c r="CU694" s="554"/>
      <c r="CV694" s="554"/>
      <c r="CW694" s="554"/>
      <c r="CX694" s="554"/>
      <c r="CY694" s="554"/>
      <c r="CZ694" s="554"/>
      <c r="DA694" s="554"/>
      <c r="DB694" s="554"/>
      <c r="DC694" s="554"/>
      <c r="DD694" s="554"/>
      <c r="DE694" s="554"/>
      <c r="DF694" s="554"/>
      <c r="DG694" s="554"/>
      <c r="DH694" s="554"/>
      <c r="DI694" s="554"/>
      <c r="DJ694" s="554"/>
      <c r="DK694" s="554"/>
      <c r="DL694" s="554"/>
      <c r="DM694" s="554"/>
      <c r="DN694" s="554"/>
      <c r="DO694" s="554"/>
      <c r="DP694" s="554"/>
      <c r="DQ694" s="554"/>
      <c r="DR694" s="554"/>
      <c r="DS694" s="554"/>
      <c r="DT694" s="554"/>
      <c r="DU694" s="554"/>
      <c r="DV694" s="554"/>
      <c r="DW694" s="554"/>
      <c r="DX694" s="554"/>
      <c r="DY694" s="554"/>
      <c r="DZ694" s="554"/>
      <c r="EA694" s="554"/>
      <c r="EB694" s="554"/>
      <c r="EC694" s="554"/>
      <c r="ED694" s="554"/>
      <c r="EE694" s="554"/>
      <c r="EF694" s="554"/>
      <c r="EG694" s="554"/>
      <c r="EH694" s="554"/>
      <c r="EI694" s="554"/>
      <c r="EJ694" s="554"/>
      <c r="EK694" s="554"/>
      <c r="EL694" s="554"/>
      <c r="EM694" s="554"/>
      <c r="EN694" s="554"/>
      <c r="EO694" s="554"/>
      <c r="EP694" s="554"/>
      <c r="EQ694" s="554"/>
      <c r="ER694" s="554"/>
      <c r="ES694" s="554"/>
      <c r="ET694" s="705"/>
      <c r="EU694" s="706"/>
      <c r="EV694" s="706"/>
      <c r="EW694" s="706"/>
      <c r="EX694" s="706"/>
      <c r="EY694" s="706"/>
      <c r="EZ694" s="706"/>
      <c r="FA694" s="706"/>
      <c r="FB694" s="706"/>
      <c r="FC694" s="706"/>
      <c r="FD694" s="706"/>
      <c r="FE694" s="706"/>
      <c r="FF694" s="707"/>
    </row>
    <row r="695" spans="80:162" s="15" customFormat="1" ht="17.649999999999999" customHeight="1" x14ac:dyDescent="0.4">
      <c r="CB695" s="183"/>
      <c r="CC695" s="183"/>
      <c r="CD695" s="183"/>
      <c r="CE695" s="183"/>
      <c r="CF695" s="731">
        <v>18</v>
      </c>
      <c r="CG695" s="732"/>
      <c r="CH695" s="733"/>
      <c r="CI695" s="554"/>
      <c r="CJ695" s="554"/>
      <c r="CK695" s="554"/>
      <c r="CL695" s="554"/>
      <c r="CM695" s="554"/>
      <c r="CN695" s="554"/>
      <c r="CO695" s="554"/>
      <c r="CP695" s="554"/>
      <c r="CQ695" s="554"/>
      <c r="CR695" s="554"/>
      <c r="CS695" s="554"/>
      <c r="CT695" s="554"/>
      <c r="CU695" s="554"/>
      <c r="CV695" s="554"/>
      <c r="CW695" s="554"/>
      <c r="CX695" s="554"/>
      <c r="CY695" s="554"/>
      <c r="CZ695" s="554"/>
      <c r="DA695" s="554"/>
      <c r="DB695" s="554"/>
      <c r="DC695" s="554"/>
      <c r="DD695" s="554"/>
      <c r="DE695" s="554"/>
      <c r="DF695" s="554"/>
      <c r="DG695" s="554"/>
      <c r="DH695" s="554"/>
      <c r="DI695" s="554"/>
      <c r="DJ695" s="554"/>
      <c r="DK695" s="554"/>
      <c r="DL695" s="554"/>
      <c r="DM695" s="554"/>
      <c r="DN695" s="554"/>
      <c r="DO695" s="554"/>
      <c r="DP695" s="554"/>
      <c r="DQ695" s="554"/>
      <c r="DR695" s="554"/>
      <c r="DS695" s="554"/>
      <c r="DT695" s="554"/>
      <c r="DU695" s="554"/>
      <c r="DV695" s="554"/>
      <c r="DW695" s="554"/>
      <c r="DX695" s="554"/>
      <c r="DY695" s="554"/>
      <c r="DZ695" s="554"/>
      <c r="EA695" s="554"/>
      <c r="EB695" s="554"/>
      <c r="EC695" s="554"/>
      <c r="ED695" s="554"/>
      <c r="EE695" s="554"/>
      <c r="EF695" s="554"/>
      <c r="EG695" s="554"/>
      <c r="EH695" s="554"/>
      <c r="EI695" s="554"/>
      <c r="EJ695" s="554"/>
      <c r="EK695" s="554"/>
      <c r="EL695" s="554"/>
      <c r="EM695" s="554"/>
      <c r="EN695" s="554"/>
      <c r="EO695" s="554"/>
      <c r="EP695" s="554"/>
      <c r="EQ695" s="554"/>
      <c r="ER695" s="554"/>
      <c r="ES695" s="554"/>
      <c r="ET695" s="705"/>
      <c r="EU695" s="706"/>
      <c r="EV695" s="706"/>
      <c r="EW695" s="706"/>
      <c r="EX695" s="706"/>
      <c r="EY695" s="706"/>
      <c r="EZ695" s="706"/>
      <c r="FA695" s="706"/>
      <c r="FB695" s="706"/>
      <c r="FC695" s="706"/>
      <c r="FD695" s="706"/>
      <c r="FE695" s="706"/>
      <c r="FF695" s="707"/>
    </row>
    <row r="696" spans="80:162" s="15" customFormat="1" ht="17.649999999999999" customHeight="1" x14ac:dyDescent="0.4">
      <c r="CB696" s="183"/>
      <c r="CC696" s="183"/>
      <c r="CD696" s="183"/>
      <c r="CE696" s="183"/>
      <c r="CF696" s="731">
        <v>19</v>
      </c>
      <c r="CG696" s="732"/>
      <c r="CH696" s="733"/>
      <c r="CI696" s="554"/>
      <c r="CJ696" s="554"/>
      <c r="CK696" s="554"/>
      <c r="CL696" s="554"/>
      <c r="CM696" s="554"/>
      <c r="CN696" s="554"/>
      <c r="CO696" s="554"/>
      <c r="CP696" s="554"/>
      <c r="CQ696" s="554"/>
      <c r="CR696" s="554"/>
      <c r="CS696" s="554"/>
      <c r="CT696" s="554"/>
      <c r="CU696" s="554"/>
      <c r="CV696" s="554"/>
      <c r="CW696" s="554"/>
      <c r="CX696" s="554"/>
      <c r="CY696" s="554"/>
      <c r="CZ696" s="554"/>
      <c r="DA696" s="554"/>
      <c r="DB696" s="554"/>
      <c r="DC696" s="554"/>
      <c r="DD696" s="554"/>
      <c r="DE696" s="554"/>
      <c r="DF696" s="554"/>
      <c r="DG696" s="554"/>
      <c r="DH696" s="554"/>
      <c r="DI696" s="554"/>
      <c r="DJ696" s="554"/>
      <c r="DK696" s="554"/>
      <c r="DL696" s="554"/>
      <c r="DM696" s="554"/>
      <c r="DN696" s="554"/>
      <c r="DO696" s="554"/>
      <c r="DP696" s="554"/>
      <c r="DQ696" s="554"/>
      <c r="DR696" s="554"/>
      <c r="DS696" s="554"/>
      <c r="DT696" s="554"/>
      <c r="DU696" s="554"/>
      <c r="DV696" s="554"/>
      <c r="DW696" s="554"/>
      <c r="DX696" s="554"/>
      <c r="DY696" s="554"/>
      <c r="DZ696" s="554"/>
      <c r="EA696" s="554"/>
      <c r="EB696" s="554"/>
      <c r="EC696" s="554"/>
      <c r="ED696" s="554"/>
      <c r="EE696" s="554"/>
      <c r="EF696" s="554"/>
      <c r="EG696" s="554"/>
      <c r="EH696" s="554"/>
      <c r="EI696" s="554"/>
      <c r="EJ696" s="554"/>
      <c r="EK696" s="554"/>
      <c r="EL696" s="554"/>
      <c r="EM696" s="554"/>
      <c r="EN696" s="554"/>
      <c r="EO696" s="554"/>
      <c r="EP696" s="554"/>
      <c r="EQ696" s="554"/>
      <c r="ER696" s="554"/>
      <c r="ES696" s="554"/>
      <c r="ET696" s="705"/>
      <c r="EU696" s="706"/>
      <c r="EV696" s="706"/>
      <c r="EW696" s="706"/>
      <c r="EX696" s="706"/>
      <c r="EY696" s="706"/>
      <c r="EZ696" s="706"/>
      <c r="FA696" s="706"/>
      <c r="FB696" s="706"/>
      <c r="FC696" s="706"/>
      <c r="FD696" s="706"/>
      <c r="FE696" s="706"/>
      <c r="FF696" s="707"/>
    </row>
    <row r="697" spans="80:162" s="15" customFormat="1" ht="17.649999999999999" customHeight="1" x14ac:dyDescent="0.4">
      <c r="CB697" s="183"/>
      <c r="CC697" s="183"/>
      <c r="CD697" s="183"/>
      <c r="CE697" s="183"/>
      <c r="CF697" s="731">
        <v>20</v>
      </c>
      <c r="CG697" s="732"/>
      <c r="CH697" s="733"/>
      <c r="CI697" s="554"/>
      <c r="CJ697" s="554"/>
      <c r="CK697" s="554"/>
      <c r="CL697" s="554"/>
      <c r="CM697" s="554"/>
      <c r="CN697" s="554"/>
      <c r="CO697" s="554"/>
      <c r="CP697" s="554"/>
      <c r="CQ697" s="554"/>
      <c r="CR697" s="554"/>
      <c r="CS697" s="554"/>
      <c r="CT697" s="554"/>
      <c r="CU697" s="554"/>
      <c r="CV697" s="554"/>
      <c r="CW697" s="554"/>
      <c r="CX697" s="554"/>
      <c r="CY697" s="554"/>
      <c r="CZ697" s="554"/>
      <c r="DA697" s="554"/>
      <c r="DB697" s="554"/>
      <c r="DC697" s="554"/>
      <c r="DD697" s="554"/>
      <c r="DE697" s="554"/>
      <c r="DF697" s="554"/>
      <c r="DG697" s="554"/>
      <c r="DH697" s="554"/>
      <c r="DI697" s="554"/>
      <c r="DJ697" s="554"/>
      <c r="DK697" s="554"/>
      <c r="DL697" s="554"/>
      <c r="DM697" s="554"/>
      <c r="DN697" s="554"/>
      <c r="DO697" s="554"/>
      <c r="DP697" s="554"/>
      <c r="DQ697" s="554"/>
      <c r="DR697" s="554"/>
      <c r="DS697" s="554"/>
      <c r="DT697" s="554"/>
      <c r="DU697" s="554"/>
      <c r="DV697" s="554"/>
      <c r="DW697" s="554"/>
      <c r="DX697" s="554"/>
      <c r="DY697" s="554"/>
      <c r="DZ697" s="554"/>
      <c r="EA697" s="554"/>
      <c r="EB697" s="554"/>
      <c r="EC697" s="554"/>
      <c r="ED697" s="554"/>
      <c r="EE697" s="554"/>
      <c r="EF697" s="554"/>
      <c r="EG697" s="554"/>
      <c r="EH697" s="554"/>
      <c r="EI697" s="554"/>
      <c r="EJ697" s="554"/>
      <c r="EK697" s="554"/>
      <c r="EL697" s="554"/>
      <c r="EM697" s="554"/>
      <c r="EN697" s="554"/>
      <c r="EO697" s="554"/>
      <c r="EP697" s="554"/>
      <c r="EQ697" s="554"/>
      <c r="ER697" s="554"/>
      <c r="ES697" s="554"/>
      <c r="ET697" s="705"/>
      <c r="EU697" s="706"/>
      <c r="EV697" s="706"/>
      <c r="EW697" s="706"/>
      <c r="EX697" s="706"/>
      <c r="EY697" s="706"/>
      <c r="EZ697" s="706"/>
      <c r="FA697" s="706"/>
      <c r="FB697" s="706"/>
      <c r="FC697" s="706"/>
      <c r="FD697" s="706"/>
      <c r="FE697" s="706"/>
      <c r="FF697" s="707"/>
    </row>
    <row r="698" spans="80:162" s="15" customFormat="1" ht="17.649999999999999" customHeight="1" x14ac:dyDescent="0.4">
      <c r="CB698" s="183"/>
      <c r="CC698" s="183"/>
      <c r="CD698" s="183"/>
      <c r="CE698" s="183"/>
      <c r="CF698" s="731">
        <v>21</v>
      </c>
      <c r="CG698" s="732"/>
      <c r="CH698" s="733"/>
      <c r="CI698" s="554"/>
      <c r="CJ698" s="554"/>
      <c r="CK698" s="554"/>
      <c r="CL698" s="554"/>
      <c r="CM698" s="554"/>
      <c r="CN698" s="554"/>
      <c r="CO698" s="554"/>
      <c r="CP698" s="554"/>
      <c r="CQ698" s="554"/>
      <c r="CR698" s="554"/>
      <c r="CS698" s="554"/>
      <c r="CT698" s="554"/>
      <c r="CU698" s="554"/>
      <c r="CV698" s="554"/>
      <c r="CW698" s="554"/>
      <c r="CX698" s="554"/>
      <c r="CY698" s="554"/>
      <c r="CZ698" s="554"/>
      <c r="DA698" s="554"/>
      <c r="DB698" s="554"/>
      <c r="DC698" s="554"/>
      <c r="DD698" s="554"/>
      <c r="DE698" s="554"/>
      <c r="DF698" s="554"/>
      <c r="DG698" s="554"/>
      <c r="DH698" s="554"/>
      <c r="DI698" s="554"/>
      <c r="DJ698" s="554"/>
      <c r="DK698" s="554"/>
      <c r="DL698" s="554"/>
      <c r="DM698" s="554"/>
      <c r="DN698" s="554"/>
      <c r="DO698" s="554"/>
      <c r="DP698" s="554"/>
      <c r="DQ698" s="554"/>
      <c r="DR698" s="554"/>
      <c r="DS698" s="554"/>
      <c r="DT698" s="554"/>
      <c r="DU698" s="554"/>
      <c r="DV698" s="554"/>
      <c r="DW698" s="554"/>
      <c r="DX698" s="554"/>
      <c r="DY698" s="554"/>
      <c r="DZ698" s="554"/>
      <c r="EA698" s="554"/>
      <c r="EB698" s="554"/>
      <c r="EC698" s="554"/>
      <c r="ED698" s="554"/>
      <c r="EE698" s="554"/>
      <c r="EF698" s="554"/>
      <c r="EG698" s="554"/>
      <c r="EH698" s="554"/>
      <c r="EI698" s="554"/>
      <c r="EJ698" s="554"/>
      <c r="EK698" s="554"/>
      <c r="EL698" s="554"/>
      <c r="EM698" s="554"/>
      <c r="EN698" s="554"/>
      <c r="EO698" s="554"/>
      <c r="EP698" s="554"/>
      <c r="EQ698" s="554"/>
      <c r="ER698" s="554"/>
      <c r="ES698" s="554"/>
      <c r="ET698" s="705"/>
      <c r="EU698" s="706"/>
      <c r="EV698" s="706"/>
      <c r="EW698" s="706"/>
      <c r="EX698" s="706"/>
      <c r="EY698" s="706"/>
      <c r="EZ698" s="706"/>
      <c r="FA698" s="706"/>
      <c r="FB698" s="706"/>
      <c r="FC698" s="706"/>
      <c r="FD698" s="706"/>
      <c r="FE698" s="706"/>
      <c r="FF698" s="707"/>
    </row>
    <row r="699" spans="80:162" s="15" customFormat="1" ht="17.649999999999999" customHeight="1" x14ac:dyDescent="0.4">
      <c r="CB699" s="183"/>
      <c r="CC699" s="183"/>
      <c r="CD699" s="183"/>
      <c r="CE699" s="183"/>
      <c r="CF699" s="731">
        <v>22</v>
      </c>
      <c r="CG699" s="732"/>
      <c r="CH699" s="733"/>
      <c r="CI699" s="554"/>
      <c r="CJ699" s="554"/>
      <c r="CK699" s="554"/>
      <c r="CL699" s="554"/>
      <c r="CM699" s="554"/>
      <c r="CN699" s="554"/>
      <c r="CO699" s="554"/>
      <c r="CP699" s="554"/>
      <c r="CQ699" s="554"/>
      <c r="CR699" s="554"/>
      <c r="CS699" s="554"/>
      <c r="CT699" s="554"/>
      <c r="CU699" s="554"/>
      <c r="CV699" s="554"/>
      <c r="CW699" s="554"/>
      <c r="CX699" s="554"/>
      <c r="CY699" s="554"/>
      <c r="CZ699" s="554"/>
      <c r="DA699" s="554"/>
      <c r="DB699" s="554"/>
      <c r="DC699" s="554"/>
      <c r="DD699" s="554"/>
      <c r="DE699" s="554"/>
      <c r="DF699" s="554"/>
      <c r="DG699" s="554"/>
      <c r="DH699" s="554"/>
      <c r="DI699" s="554"/>
      <c r="DJ699" s="554"/>
      <c r="DK699" s="554"/>
      <c r="DL699" s="554"/>
      <c r="DM699" s="554"/>
      <c r="DN699" s="554"/>
      <c r="DO699" s="554"/>
      <c r="DP699" s="554"/>
      <c r="DQ699" s="554"/>
      <c r="DR699" s="554"/>
      <c r="DS699" s="554"/>
      <c r="DT699" s="554"/>
      <c r="DU699" s="554"/>
      <c r="DV699" s="554"/>
      <c r="DW699" s="554"/>
      <c r="DX699" s="554"/>
      <c r="DY699" s="554"/>
      <c r="DZ699" s="554"/>
      <c r="EA699" s="554"/>
      <c r="EB699" s="554"/>
      <c r="EC699" s="554"/>
      <c r="ED699" s="554"/>
      <c r="EE699" s="554"/>
      <c r="EF699" s="554"/>
      <c r="EG699" s="554"/>
      <c r="EH699" s="554"/>
      <c r="EI699" s="554"/>
      <c r="EJ699" s="554"/>
      <c r="EK699" s="554"/>
      <c r="EL699" s="554"/>
      <c r="EM699" s="554"/>
      <c r="EN699" s="554"/>
      <c r="EO699" s="554"/>
      <c r="EP699" s="554"/>
      <c r="EQ699" s="554"/>
      <c r="ER699" s="554"/>
      <c r="ES699" s="554"/>
      <c r="ET699" s="705"/>
      <c r="EU699" s="706"/>
      <c r="EV699" s="706"/>
      <c r="EW699" s="706"/>
      <c r="EX699" s="706"/>
      <c r="EY699" s="706"/>
      <c r="EZ699" s="706"/>
      <c r="FA699" s="706"/>
      <c r="FB699" s="706"/>
      <c r="FC699" s="706"/>
      <c r="FD699" s="706"/>
      <c r="FE699" s="706"/>
      <c r="FF699" s="707"/>
    </row>
    <row r="700" spans="80:162" s="15" customFormat="1" ht="17.649999999999999" customHeight="1" x14ac:dyDescent="0.4">
      <c r="CB700" s="183"/>
      <c r="CC700" s="183"/>
      <c r="CD700" s="183"/>
      <c r="CE700" s="183"/>
      <c r="CF700" s="731">
        <v>23</v>
      </c>
      <c r="CG700" s="732"/>
      <c r="CH700" s="733"/>
      <c r="CI700" s="554"/>
      <c r="CJ700" s="554"/>
      <c r="CK700" s="554"/>
      <c r="CL700" s="554"/>
      <c r="CM700" s="554"/>
      <c r="CN700" s="554"/>
      <c r="CO700" s="554"/>
      <c r="CP700" s="554"/>
      <c r="CQ700" s="554"/>
      <c r="CR700" s="554"/>
      <c r="CS700" s="554"/>
      <c r="CT700" s="554"/>
      <c r="CU700" s="554"/>
      <c r="CV700" s="554"/>
      <c r="CW700" s="554"/>
      <c r="CX700" s="554"/>
      <c r="CY700" s="554"/>
      <c r="CZ700" s="554"/>
      <c r="DA700" s="554"/>
      <c r="DB700" s="554"/>
      <c r="DC700" s="554"/>
      <c r="DD700" s="554"/>
      <c r="DE700" s="554"/>
      <c r="DF700" s="554"/>
      <c r="DG700" s="554"/>
      <c r="DH700" s="554"/>
      <c r="DI700" s="554"/>
      <c r="DJ700" s="554"/>
      <c r="DK700" s="554"/>
      <c r="DL700" s="554"/>
      <c r="DM700" s="554"/>
      <c r="DN700" s="554"/>
      <c r="DO700" s="554"/>
      <c r="DP700" s="554"/>
      <c r="DQ700" s="554"/>
      <c r="DR700" s="554"/>
      <c r="DS700" s="554"/>
      <c r="DT700" s="554"/>
      <c r="DU700" s="554"/>
      <c r="DV700" s="554"/>
      <c r="DW700" s="554"/>
      <c r="DX700" s="554"/>
      <c r="DY700" s="554"/>
      <c r="DZ700" s="554"/>
      <c r="EA700" s="554"/>
      <c r="EB700" s="554"/>
      <c r="EC700" s="554"/>
      <c r="ED700" s="554"/>
      <c r="EE700" s="554"/>
      <c r="EF700" s="554"/>
      <c r="EG700" s="554"/>
      <c r="EH700" s="554"/>
      <c r="EI700" s="554"/>
      <c r="EJ700" s="554"/>
      <c r="EK700" s="554"/>
      <c r="EL700" s="554"/>
      <c r="EM700" s="554"/>
      <c r="EN700" s="554"/>
      <c r="EO700" s="554"/>
      <c r="EP700" s="554"/>
      <c r="EQ700" s="554"/>
      <c r="ER700" s="554"/>
      <c r="ES700" s="554"/>
      <c r="ET700" s="705"/>
      <c r="EU700" s="706"/>
      <c r="EV700" s="706"/>
      <c r="EW700" s="706"/>
      <c r="EX700" s="706"/>
      <c r="EY700" s="706"/>
      <c r="EZ700" s="706"/>
      <c r="FA700" s="706"/>
      <c r="FB700" s="706"/>
      <c r="FC700" s="706"/>
      <c r="FD700" s="706"/>
      <c r="FE700" s="706"/>
      <c r="FF700" s="707"/>
    </row>
    <row r="701" spans="80:162" s="15" customFormat="1" ht="17.649999999999999" customHeight="1" x14ac:dyDescent="0.4">
      <c r="CB701" s="183"/>
      <c r="CC701" s="183"/>
      <c r="CD701" s="183"/>
      <c r="CE701" s="183"/>
      <c r="CF701" s="731">
        <v>24</v>
      </c>
      <c r="CG701" s="732"/>
      <c r="CH701" s="733"/>
      <c r="CI701" s="554"/>
      <c r="CJ701" s="554"/>
      <c r="CK701" s="554"/>
      <c r="CL701" s="554"/>
      <c r="CM701" s="554"/>
      <c r="CN701" s="554"/>
      <c r="CO701" s="554"/>
      <c r="CP701" s="554"/>
      <c r="CQ701" s="554"/>
      <c r="CR701" s="554"/>
      <c r="CS701" s="554"/>
      <c r="CT701" s="554"/>
      <c r="CU701" s="554"/>
      <c r="CV701" s="554"/>
      <c r="CW701" s="554"/>
      <c r="CX701" s="554"/>
      <c r="CY701" s="554"/>
      <c r="CZ701" s="554"/>
      <c r="DA701" s="554"/>
      <c r="DB701" s="554"/>
      <c r="DC701" s="554"/>
      <c r="DD701" s="554"/>
      <c r="DE701" s="554"/>
      <c r="DF701" s="554"/>
      <c r="DG701" s="554"/>
      <c r="DH701" s="554"/>
      <c r="DI701" s="554"/>
      <c r="DJ701" s="554"/>
      <c r="DK701" s="554"/>
      <c r="DL701" s="554"/>
      <c r="DM701" s="554"/>
      <c r="DN701" s="554"/>
      <c r="DO701" s="554"/>
      <c r="DP701" s="554"/>
      <c r="DQ701" s="554"/>
      <c r="DR701" s="554"/>
      <c r="DS701" s="554"/>
      <c r="DT701" s="554"/>
      <c r="DU701" s="554"/>
      <c r="DV701" s="554"/>
      <c r="DW701" s="554"/>
      <c r="DX701" s="554"/>
      <c r="DY701" s="554"/>
      <c r="DZ701" s="554"/>
      <c r="EA701" s="554"/>
      <c r="EB701" s="554"/>
      <c r="EC701" s="554"/>
      <c r="ED701" s="554"/>
      <c r="EE701" s="554"/>
      <c r="EF701" s="554"/>
      <c r="EG701" s="554"/>
      <c r="EH701" s="554"/>
      <c r="EI701" s="554"/>
      <c r="EJ701" s="554"/>
      <c r="EK701" s="554"/>
      <c r="EL701" s="554"/>
      <c r="EM701" s="554"/>
      <c r="EN701" s="554"/>
      <c r="EO701" s="554"/>
      <c r="EP701" s="554"/>
      <c r="EQ701" s="554"/>
      <c r="ER701" s="554"/>
      <c r="ES701" s="554"/>
      <c r="ET701" s="705"/>
      <c r="EU701" s="706"/>
      <c r="EV701" s="706"/>
      <c r="EW701" s="706"/>
      <c r="EX701" s="706"/>
      <c r="EY701" s="706"/>
      <c r="EZ701" s="706"/>
      <c r="FA701" s="706"/>
      <c r="FB701" s="706"/>
      <c r="FC701" s="706"/>
      <c r="FD701" s="706"/>
      <c r="FE701" s="706"/>
      <c r="FF701" s="707"/>
    </row>
    <row r="702" spans="80:162" s="15" customFormat="1" ht="17.649999999999999" customHeight="1" x14ac:dyDescent="0.4">
      <c r="CB702" s="183"/>
      <c r="CC702" s="183"/>
      <c r="CD702" s="183"/>
      <c r="CE702" s="183"/>
      <c r="CF702" s="731">
        <v>25</v>
      </c>
      <c r="CG702" s="732"/>
      <c r="CH702" s="733"/>
      <c r="CI702" s="554"/>
      <c r="CJ702" s="554"/>
      <c r="CK702" s="554"/>
      <c r="CL702" s="554"/>
      <c r="CM702" s="554"/>
      <c r="CN702" s="554"/>
      <c r="CO702" s="554"/>
      <c r="CP702" s="554"/>
      <c r="CQ702" s="554"/>
      <c r="CR702" s="554"/>
      <c r="CS702" s="554"/>
      <c r="CT702" s="554"/>
      <c r="CU702" s="554"/>
      <c r="CV702" s="554"/>
      <c r="CW702" s="554"/>
      <c r="CX702" s="554"/>
      <c r="CY702" s="554"/>
      <c r="CZ702" s="554"/>
      <c r="DA702" s="554"/>
      <c r="DB702" s="554"/>
      <c r="DC702" s="554"/>
      <c r="DD702" s="554"/>
      <c r="DE702" s="554"/>
      <c r="DF702" s="554"/>
      <c r="DG702" s="554"/>
      <c r="DH702" s="554"/>
      <c r="DI702" s="554"/>
      <c r="DJ702" s="554"/>
      <c r="DK702" s="554"/>
      <c r="DL702" s="554"/>
      <c r="DM702" s="554"/>
      <c r="DN702" s="554"/>
      <c r="DO702" s="554"/>
      <c r="DP702" s="554"/>
      <c r="DQ702" s="554"/>
      <c r="DR702" s="554"/>
      <c r="DS702" s="554"/>
      <c r="DT702" s="554"/>
      <c r="DU702" s="554"/>
      <c r="DV702" s="554"/>
      <c r="DW702" s="554"/>
      <c r="DX702" s="554"/>
      <c r="DY702" s="554"/>
      <c r="DZ702" s="554"/>
      <c r="EA702" s="554"/>
      <c r="EB702" s="554"/>
      <c r="EC702" s="554"/>
      <c r="ED702" s="554"/>
      <c r="EE702" s="554"/>
      <c r="EF702" s="554"/>
      <c r="EG702" s="554"/>
      <c r="EH702" s="554"/>
      <c r="EI702" s="554"/>
      <c r="EJ702" s="554"/>
      <c r="EK702" s="554"/>
      <c r="EL702" s="554"/>
      <c r="EM702" s="554"/>
      <c r="EN702" s="554"/>
      <c r="EO702" s="554"/>
      <c r="EP702" s="554"/>
      <c r="EQ702" s="554"/>
      <c r="ER702" s="554"/>
      <c r="ES702" s="554"/>
      <c r="ET702" s="705"/>
      <c r="EU702" s="706"/>
      <c r="EV702" s="706"/>
      <c r="EW702" s="706"/>
      <c r="EX702" s="706"/>
      <c r="EY702" s="706"/>
      <c r="EZ702" s="706"/>
      <c r="FA702" s="706"/>
      <c r="FB702" s="706"/>
      <c r="FC702" s="706"/>
      <c r="FD702" s="706"/>
      <c r="FE702" s="706"/>
      <c r="FF702" s="707"/>
    </row>
    <row r="703" spans="80:162" s="15" customFormat="1" ht="17.649999999999999" customHeight="1" x14ac:dyDescent="0.4">
      <c r="CB703" s="183"/>
      <c r="CC703" s="183"/>
      <c r="CD703" s="183"/>
      <c r="CE703" s="183"/>
      <c r="CF703" s="731">
        <v>26</v>
      </c>
      <c r="CG703" s="732"/>
      <c r="CH703" s="733"/>
      <c r="CI703" s="554"/>
      <c r="CJ703" s="554"/>
      <c r="CK703" s="554"/>
      <c r="CL703" s="554"/>
      <c r="CM703" s="554"/>
      <c r="CN703" s="554"/>
      <c r="CO703" s="554"/>
      <c r="CP703" s="554"/>
      <c r="CQ703" s="554"/>
      <c r="CR703" s="554"/>
      <c r="CS703" s="554"/>
      <c r="CT703" s="554"/>
      <c r="CU703" s="554"/>
      <c r="CV703" s="554"/>
      <c r="CW703" s="554"/>
      <c r="CX703" s="554"/>
      <c r="CY703" s="554"/>
      <c r="CZ703" s="554"/>
      <c r="DA703" s="554"/>
      <c r="DB703" s="554"/>
      <c r="DC703" s="554"/>
      <c r="DD703" s="554"/>
      <c r="DE703" s="554"/>
      <c r="DF703" s="554"/>
      <c r="DG703" s="554"/>
      <c r="DH703" s="554"/>
      <c r="DI703" s="554"/>
      <c r="DJ703" s="554"/>
      <c r="DK703" s="554"/>
      <c r="DL703" s="554"/>
      <c r="DM703" s="554"/>
      <c r="DN703" s="554"/>
      <c r="DO703" s="554"/>
      <c r="DP703" s="554"/>
      <c r="DQ703" s="554"/>
      <c r="DR703" s="554"/>
      <c r="DS703" s="554"/>
      <c r="DT703" s="554"/>
      <c r="DU703" s="554"/>
      <c r="DV703" s="554"/>
      <c r="DW703" s="554"/>
      <c r="DX703" s="554"/>
      <c r="DY703" s="554"/>
      <c r="DZ703" s="554"/>
      <c r="EA703" s="554"/>
      <c r="EB703" s="554"/>
      <c r="EC703" s="554"/>
      <c r="ED703" s="554"/>
      <c r="EE703" s="554"/>
      <c r="EF703" s="554"/>
      <c r="EG703" s="554"/>
      <c r="EH703" s="554"/>
      <c r="EI703" s="554"/>
      <c r="EJ703" s="554"/>
      <c r="EK703" s="554"/>
      <c r="EL703" s="554"/>
      <c r="EM703" s="554"/>
      <c r="EN703" s="554"/>
      <c r="EO703" s="554"/>
      <c r="EP703" s="554"/>
      <c r="EQ703" s="554"/>
      <c r="ER703" s="554"/>
      <c r="ES703" s="554"/>
      <c r="ET703" s="705"/>
      <c r="EU703" s="706"/>
      <c r="EV703" s="706"/>
      <c r="EW703" s="706"/>
      <c r="EX703" s="706"/>
      <c r="EY703" s="706"/>
      <c r="EZ703" s="706"/>
      <c r="FA703" s="706"/>
      <c r="FB703" s="706"/>
      <c r="FC703" s="706"/>
      <c r="FD703" s="706"/>
      <c r="FE703" s="706"/>
      <c r="FF703" s="707"/>
    </row>
    <row r="704" spans="80:162" s="15" customFormat="1" ht="17.649999999999999" customHeight="1" x14ac:dyDescent="0.4">
      <c r="CB704" s="183"/>
      <c r="CC704" s="183"/>
      <c r="CD704" s="183"/>
      <c r="CE704" s="183"/>
      <c r="CF704" s="731">
        <v>27</v>
      </c>
      <c r="CG704" s="732"/>
      <c r="CH704" s="733"/>
      <c r="CI704" s="554" t="s">
        <v>163</v>
      </c>
      <c r="CJ704" s="554"/>
      <c r="CK704" s="554"/>
      <c r="CL704" s="554"/>
      <c r="CM704" s="554"/>
      <c r="CN704" s="554"/>
      <c r="CO704" s="554"/>
      <c r="CP704" s="554"/>
      <c r="CQ704" s="554">
        <v>12</v>
      </c>
      <c r="CR704" s="554"/>
      <c r="CS704" s="554"/>
      <c r="CT704" s="554"/>
      <c r="CU704" s="554" t="s">
        <v>227</v>
      </c>
      <c r="CV704" s="554"/>
      <c r="CW704" s="554"/>
      <c r="CX704" s="554"/>
      <c r="CY704" s="554"/>
      <c r="CZ704" s="554"/>
      <c r="DA704" s="554"/>
      <c r="DB704" s="554"/>
      <c r="DC704" s="554"/>
      <c r="DD704" s="554"/>
      <c r="DE704" s="554"/>
      <c r="DF704" s="554"/>
      <c r="DG704" s="554"/>
      <c r="DH704" s="554" t="s">
        <v>226</v>
      </c>
      <c r="DI704" s="554"/>
      <c r="DJ704" s="554"/>
      <c r="DK704" s="554"/>
      <c r="DL704" s="554"/>
      <c r="DM704" s="554"/>
      <c r="DN704" s="554"/>
      <c r="DO704" s="554"/>
      <c r="DP704" s="554" t="s">
        <v>603</v>
      </c>
      <c r="DQ704" s="554"/>
      <c r="DR704" s="554"/>
      <c r="DS704" s="554"/>
      <c r="DT704" s="554" t="s">
        <v>225</v>
      </c>
      <c r="DU704" s="554"/>
      <c r="DV704" s="554"/>
      <c r="DW704" s="554"/>
      <c r="DX704" s="554"/>
      <c r="DY704" s="554"/>
      <c r="DZ704" s="554"/>
      <c r="EA704" s="554"/>
      <c r="EB704" s="554"/>
      <c r="EC704" s="554"/>
      <c r="ED704" s="554"/>
      <c r="EE704" s="554"/>
      <c r="EF704" s="554"/>
      <c r="EG704" s="554" t="s">
        <v>224</v>
      </c>
      <c r="EH704" s="554"/>
      <c r="EI704" s="554"/>
      <c r="EJ704" s="554"/>
      <c r="EK704" s="554"/>
      <c r="EL704" s="554"/>
      <c r="EM704" s="554"/>
      <c r="EN704" s="554"/>
      <c r="EO704" s="554"/>
      <c r="EP704" s="554"/>
      <c r="EQ704" s="554"/>
      <c r="ER704" s="554"/>
      <c r="ES704" s="554"/>
      <c r="ET704" s="705" t="s">
        <v>223</v>
      </c>
      <c r="EU704" s="706"/>
      <c r="EV704" s="706"/>
      <c r="EW704" s="706"/>
      <c r="EX704" s="706"/>
      <c r="EY704" s="706"/>
      <c r="EZ704" s="706"/>
      <c r="FA704" s="706"/>
      <c r="FB704" s="706"/>
      <c r="FC704" s="706"/>
      <c r="FD704" s="706"/>
      <c r="FE704" s="706"/>
      <c r="FF704" s="707"/>
    </row>
    <row r="705" spans="80:162" s="15" customFormat="1" ht="17.649999999999999" customHeight="1" x14ac:dyDescent="0.4">
      <c r="CB705" s="183"/>
      <c r="CC705" s="183"/>
      <c r="CD705" s="183"/>
      <c r="CE705" s="183"/>
      <c r="CF705" s="731"/>
      <c r="CG705" s="732"/>
      <c r="CH705" s="733"/>
      <c r="CI705" s="554"/>
      <c r="CJ705" s="554"/>
      <c r="CK705" s="554"/>
      <c r="CL705" s="554"/>
      <c r="CM705" s="554"/>
      <c r="CN705" s="554"/>
      <c r="CO705" s="554"/>
      <c r="CP705" s="554"/>
      <c r="CQ705" s="554"/>
      <c r="CR705" s="554"/>
      <c r="CS705" s="554"/>
      <c r="CT705" s="554"/>
      <c r="CU705" s="554"/>
      <c r="CV705" s="554"/>
      <c r="CW705" s="554"/>
      <c r="CX705" s="554"/>
      <c r="CY705" s="554"/>
      <c r="CZ705" s="554"/>
      <c r="DA705" s="554"/>
      <c r="DB705" s="554"/>
      <c r="DC705" s="554"/>
      <c r="DD705" s="554"/>
      <c r="DE705" s="554"/>
      <c r="DF705" s="554"/>
      <c r="DG705" s="554"/>
      <c r="DH705" s="554"/>
      <c r="DI705" s="554"/>
      <c r="DJ705" s="554"/>
      <c r="DK705" s="554"/>
      <c r="DL705" s="554"/>
      <c r="DM705" s="554"/>
      <c r="DN705" s="554"/>
      <c r="DO705" s="554"/>
      <c r="DP705" s="554"/>
      <c r="DQ705" s="554"/>
      <c r="DR705" s="554"/>
      <c r="DS705" s="554"/>
      <c r="DT705" s="554"/>
      <c r="DU705" s="554"/>
      <c r="DV705" s="554"/>
      <c r="DW705" s="554"/>
      <c r="DX705" s="554"/>
      <c r="DY705" s="554"/>
      <c r="DZ705" s="554"/>
      <c r="EA705" s="554"/>
      <c r="EB705" s="554"/>
      <c r="EC705" s="554"/>
      <c r="ED705" s="554"/>
      <c r="EE705" s="554"/>
      <c r="EF705" s="554"/>
      <c r="EG705" s="554"/>
      <c r="EH705" s="554"/>
      <c r="EI705" s="554"/>
      <c r="EJ705" s="554"/>
      <c r="EK705" s="554"/>
      <c r="EL705" s="554"/>
      <c r="EM705" s="554"/>
      <c r="EN705" s="554"/>
      <c r="EO705" s="554"/>
      <c r="EP705" s="554"/>
      <c r="EQ705" s="554"/>
      <c r="ER705" s="554"/>
      <c r="ES705" s="554"/>
      <c r="ET705" s="705"/>
      <c r="EU705" s="706"/>
      <c r="EV705" s="706"/>
      <c r="EW705" s="706"/>
      <c r="EX705" s="706"/>
      <c r="EY705" s="706"/>
      <c r="EZ705" s="706"/>
      <c r="FA705" s="706"/>
      <c r="FB705" s="706"/>
      <c r="FC705" s="706"/>
      <c r="FD705" s="706"/>
      <c r="FE705" s="706"/>
      <c r="FF705" s="707"/>
    </row>
    <row r="706" spans="80:162" s="15" customFormat="1" ht="17.649999999999999" customHeight="1" x14ac:dyDescent="0.4">
      <c r="CB706" s="183"/>
      <c r="CC706" s="183"/>
      <c r="CD706" s="183"/>
      <c r="CE706" s="183"/>
      <c r="CF706" s="731"/>
      <c r="CG706" s="732"/>
      <c r="CH706" s="733"/>
      <c r="CI706" s="554"/>
      <c r="CJ706" s="554"/>
      <c r="CK706" s="554"/>
      <c r="CL706" s="554"/>
      <c r="CM706" s="554"/>
      <c r="CN706" s="554"/>
      <c r="CO706" s="554"/>
      <c r="CP706" s="554"/>
      <c r="CQ706" s="554"/>
      <c r="CR706" s="554"/>
      <c r="CS706" s="554"/>
      <c r="CT706" s="554"/>
      <c r="CU706" s="554"/>
      <c r="CV706" s="554"/>
      <c r="CW706" s="554"/>
      <c r="CX706" s="554"/>
      <c r="CY706" s="554"/>
      <c r="CZ706" s="554"/>
      <c r="DA706" s="554"/>
      <c r="DB706" s="554"/>
      <c r="DC706" s="554"/>
      <c r="DD706" s="554"/>
      <c r="DE706" s="554"/>
      <c r="DF706" s="554"/>
      <c r="DG706" s="554"/>
      <c r="DH706" s="554"/>
      <c r="DI706" s="554"/>
      <c r="DJ706" s="554"/>
      <c r="DK706" s="554"/>
      <c r="DL706" s="554"/>
      <c r="DM706" s="554"/>
      <c r="DN706" s="554"/>
      <c r="DO706" s="554"/>
      <c r="DP706" s="554"/>
      <c r="DQ706" s="554"/>
      <c r="DR706" s="554"/>
      <c r="DS706" s="554"/>
      <c r="DT706" s="554"/>
      <c r="DU706" s="554"/>
      <c r="DV706" s="554"/>
      <c r="DW706" s="554"/>
      <c r="DX706" s="554"/>
      <c r="DY706" s="554"/>
      <c r="DZ706" s="554"/>
      <c r="EA706" s="554"/>
      <c r="EB706" s="554"/>
      <c r="EC706" s="554"/>
      <c r="ED706" s="554"/>
      <c r="EE706" s="554"/>
      <c r="EF706" s="554"/>
      <c r="EG706" s="554"/>
      <c r="EH706" s="554"/>
      <c r="EI706" s="554"/>
      <c r="EJ706" s="554"/>
      <c r="EK706" s="554"/>
      <c r="EL706" s="554"/>
      <c r="EM706" s="554"/>
      <c r="EN706" s="554"/>
      <c r="EO706" s="554"/>
      <c r="EP706" s="554"/>
      <c r="EQ706" s="554"/>
      <c r="ER706" s="554"/>
      <c r="ES706" s="554"/>
      <c r="ET706" s="705"/>
      <c r="EU706" s="706"/>
      <c r="EV706" s="706"/>
      <c r="EW706" s="706"/>
      <c r="EX706" s="706"/>
      <c r="EY706" s="706"/>
      <c r="EZ706" s="706"/>
      <c r="FA706" s="706"/>
      <c r="FB706" s="706"/>
      <c r="FC706" s="706"/>
      <c r="FD706" s="706"/>
      <c r="FE706" s="706"/>
      <c r="FF706" s="707"/>
    </row>
    <row r="707" spans="80:162" s="15" customFormat="1" ht="17.649999999999999" customHeight="1" x14ac:dyDescent="0.4">
      <c r="CB707" s="183"/>
      <c r="CC707" s="183"/>
      <c r="CD707" s="183"/>
      <c r="CE707" s="183"/>
      <c r="CF707" s="731"/>
      <c r="CG707" s="732"/>
      <c r="CH707" s="733"/>
      <c r="CI707" s="554"/>
      <c r="CJ707" s="554"/>
      <c r="CK707" s="554"/>
      <c r="CL707" s="554"/>
      <c r="CM707" s="554"/>
      <c r="CN707" s="554"/>
      <c r="CO707" s="554"/>
      <c r="CP707" s="554"/>
      <c r="CQ707" s="554"/>
      <c r="CR707" s="554"/>
      <c r="CS707" s="554"/>
      <c r="CT707" s="554"/>
      <c r="CU707" s="554"/>
      <c r="CV707" s="554"/>
      <c r="CW707" s="554"/>
      <c r="CX707" s="554"/>
      <c r="CY707" s="554"/>
      <c r="CZ707" s="554"/>
      <c r="DA707" s="554"/>
      <c r="DB707" s="554"/>
      <c r="DC707" s="554"/>
      <c r="DD707" s="554"/>
      <c r="DE707" s="554"/>
      <c r="DF707" s="554"/>
      <c r="DG707" s="554"/>
      <c r="DH707" s="554"/>
      <c r="DI707" s="554"/>
      <c r="DJ707" s="554"/>
      <c r="DK707" s="554"/>
      <c r="DL707" s="554"/>
      <c r="DM707" s="554"/>
      <c r="DN707" s="554"/>
      <c r="DO707" s="554"/>
      <c r="DP707" s="554"/>
      <c r="DQ707" s="554"/>
      <c r="DR707" s="554"/>
      <c r="DS707" s="554"/>
      <c r="DT707" s="554"/>
      <c r="DU707" s="554"/>
      <c r="DV707" s="554"/>
      <c r="DW707" s="554"/>
      <c r="DX707" s="554"/>
      <c r="DY707" s="554"/>
      <c r="DZ707" s="554"/>
      <c r="EA707" s="554"/>
      <c r="EB707" s="554"/>
      <c r="EC707" s="554"/>
      <c r="ED707" s="554"/>
      <c r="EE707" s="554"/>
      <c r="EF707" s="554"/>
      <c r="EG707" s="554"/>
      <c r="EH707" s="554"/>
      <c r="EI707" s="554"/>
      <c r="EJ707" s="554"/>
      <c r="EK707" s="554"/>
      <c r="EL707" s="554"/>
      <c r="EM707" s="554"/>
      <c r="EN707" s="554"/>
      <c r="EO707" s="554"/>
      <c r="EP707" s="554"/>
      <c r="EQ707" s="554"/>
      <c r="ER707" s="554"/>
      <c r="ES707" s="554"/>
      <c r="ET707" s="705"/>
      <c r="EU707" s="706"/>
      <c r="EV707" s="706"/>
      <c r="EW707" s="706"/>
      <c r="EX707" s="706"/>
      <c r="EY707" s="706"/>
      <c r="EZ707" s="706"/>
      <c r="FA707" s="706"/>
      <c r="FB707" s="706"/>
      <c r="FC707" s="706"/>
      <c r="FD707" s="706"/>
      <c r="FE707" s="706"/>
      <c r="FF707" s="707"/>
    </row>
    <row r="708" spans="80:162" s="15" customFormat="1" ht="17.649999999999999" customHeight="1" x14ac:dyDescent="0.4">
      <c r="CB708" s="183"/>
      <c r="CC708" s="183"/>
      <c r="CD708" s="183"/>
      <c r="CE708" s="183"/>
      <c r="CF708" s="731"/>
      <c r="CG708" s="732"/>
      <c r="CH708" s="733"/>
      <c r="CI708" s="554"/>
      <c r="CJ708" s="554"/>
      <c r="CK708" s="554"/>
      <c r="CL708" s="554"/>
      <c r="CM708" s="554"/>
      <c r="CN708" s="554"/>
      <c r="CO708" s="554"/>
      <c r="CP708" s="554"/>
      <c r="CQ708" s="554"/>
      <c r="CR708" s="554"/>
      <c r="CS708" s="554"/>
      <c r="CT708" s="554"/>
      <c r="CU708" s="554"/>
      <c r="CV708" s="554"/>
      <c r="CW708" s="554"/>
      <c r="CX708" s="554"/>
      <c r="CY708" s="554"/>
      <c r="CZ708" s="554"/>
      <c r="DA708" s="554"/>
      <c r="DB708" s="554"/>
      <c r="DC708" s="554"/>
      <c r="DD708" s="554"/>
      <c r="DE708" s="554"/>
      <c r="DF708" s="554"/>
      <c r="DG708" s="554"/>
      <c r="DH708" s="554"/>
      <c r="DI708" s="554"/>
      <c r="DJ708" s="554"/>
      <c r="DK708" s="554"/>
      <c r="DL708" s="554"/>
      <c r="DM708" s="554"/>
      <c r="DN708" s="554"/>
      <c r="DO708" s="554"/>
      <c r="DP708" s="554"/>
      <c r="DQ708" s="554"/>
      <c r="DR708" s="554"/>
      <c r="DS708" s="554"/>
      <c r="DT708" s="554"/>
      <c r="DU708" s="554"/>
      <c r="DV708" s="554"/>
      <c r="DW708" s="554"/>
      <c r="DX708" s="554"/>
      <c r="DY708" s="554"/>
      <c r="DZ708" s="554"/>
      <c r="EA708" s="554"/>
      <c r="EB708" s="554"/>
      <c r="EC708" s="554"/>
      <c r="ED708" s="554"/>
      <c r="EE708" s="554"/>
      <c r="EF708" s="554"/>
      <c r="EG708" s="554"/>
      <c r="EH708" s="554"/>
      <c r="EI708" s="554"/>
      <c r="EJ708" s="554"/>
      <c r="EK708" s="554"/>
      <c r="EL708" s="554"/>
      <c r="EM708" s="554"/>
      <c r="EN708" s="554"/>
      <c r="EO708" s="554"/>
      <c r="EP708" s="554"/>
      <c r="EQ708" s="554"/>
      <c r="ER708" s="554"/>
      <c r="ES708" s="554"/>
      <c r="ET708" s="705"/>
      <c r="EU708" s="706"/>
      <c r="EV708" s="706"/>
      <c r="EW708" s="706"/>
      <c r="EX708" s="706"/>
      <c r="EY708" s="706"/>
      <c r="EZ708" s="706"/>
      <c r="FA708" s="706"/>
      <c r="FB708" s="706"/>
      <c r="FC708" s="706"/>
      <c r="FD708" s="706"/>
      <c r="FE708" s="706"/>
      <c r="FF708" s="707"/>
    </row>
    <row r="709" spans="80:162" s="15" customFormat="1" ht="17.649999999999999" customHeight="1" x14ac:dyDescent="0.4">
      <c r="CB709" s="183"/>
      <c r="CC709" s="183"/>
      <c r="CD709" s="183"/>
      <c r="CE709" s="183"/>
      <c r="CF709" s="731"/>
      <c r="CG709" s="732"/>
      <c r="CH709" s="733"/>
      <c r="CI709" s="554"/>
      <c r="CJ709" s="554"/>
      <c r="CK709" s="554"/>
      <c r="CL709" s="554"/>
      <c r="CM709" s="554"/>
      <c r="CN709" s="554"/>
      <c r="CO709" s="554"/>
      <c r="CP709" s="554"/>
      <c r="CQ709" s="554"/>
      <c r="CR709" s="554"/>
      <c r="CS709" s="554"/>
      <c r="CT709" s="554"/>
      <c r="CU709" s="554"/>
      <c r="CV709" s="554"/>
      <c r="CW709" s="554"/>
      <c r="CX709" s="554"/>
      <c r="CY709" s="554"/>
      <c r="CZ709" s="554"/>
      <c r="DA709" s="554"/>
      <c r="DB709" s="554"/>
      <c r="DC709" s="554"/>
      <c r="DD709" s="554"/>
      <c r="DE709" s="554"/>
      <c r="DF709" s="554"/>
      <c r="DG709" s="554"/>
      <c r="DH709" s="554"/>
      <c r="DI709" s="554"/>
      <c r="DJ709" s="554"/>
      <c r="DK709" s="554"/>
      <c r="DL709" s="554"/>
      <c r="DM709" s="554"/>
      <c r="DN709" s="554"/>
      <c r="DO709" s="554"/>
      <c r="DP709" s="554"/>
      <c r="DQ709" s="554"/>
      <c r="DR709" s="554"/>
      <c r="DS709" s="554"/>
      <c r="DT709" s="554"/>
      <c r="DU709" s="554"/>
      <c r="DV709" s="554"/>
      <c r="DW709" s="554"/>
      <c r="DX709" s="554"/>
      <c r="DY709" s="554"/>
      <c r="DZ709" s="554"/>
      <c r="EA709" s="554"/>
      <c r="EB709" s="554"/>
      <c r="EC709" s="554"/>
      <c r="ED709" s="554"/>
      <c r="EE709" s="554"/>
      <c r="EF709" s="554"/>
      <c r="EG709" s="554"/>
      <c r="EH709" s="554"/>
      <c r="EI709" s="554"/>
      <c r="EJ709" s="554"/>
      <c r="EK709" s="554"/>
      <c r="EL709" s="554"/>
      <c r="EM709" s="554"/>
      <c r="EN709" s="554"/>
      <c r="EO709" s="554"/>
      <c r="EP709" s="554"/>
      <c r="EQ709" s="554"/>
      <c r="ER709" s="554"/>
      <c r="ES709" s="554"/>
      <c r="ET709" s="705"/>
      <c r="EU709" s="706"/>
      <c r="EV709" s="706"/>
      <c r="EW709" s="706"/>
      <c r="EX709" s="706"/>
      <c r="EY709" s="706"/>
      <c r="EZ709" s="706"/>
      <c r="FA709" s="706"/>
      <c r="FB709" s="706"/>
      <c r="FC709" s="706"/>
      <c r="FD709" s="706"/>
      <c r="FE709" s="706"/>
      <c r="FF709" s="707"/>
    </row>
    <row r="710" spans="80:162" s="15" customFormat="1" ht="17.649999999999999" customHeight="1" x14ac:dyDescent="0.4">
      <c r="CB710" s="183"/>
      <c r="CC710" s="183"/>
      <c r="CD710" s="183"/>
      <c r="CE710" s="183"/>
      <c r="CF710" s="731"/>
      <c r="CG710" s="732"/>
      <c r="CH710" s="733"/>
      <c r="CI710" s="554"/>
      <c r="CJ710" s="554"/>
      <c r="CK710" s="554"/>
      <c r="CL710" s="554"/>
      <c r="CM710" s="554"/>
      <c r="CN710" s="554"/>
      <c r="CO710" s="554"/>
      <c r="CP710" s="554"/>
      <c r="CQ710" s="554"/>
      <c r="CR710" s="554"/>
      <c r="CS710" s="554"/>
      <c r="CT710" s="554"/>
      <c r="CU710" s="554"/>
      <c r="CV710" s="554"/>
      <c r="CW710" s="554"/>
      <c r="CX710" s="554"/>
      <c r="CY710" s="554"/>
      <c r="CZ710" s="554"/>
      <c r="DA710" s="554"/>
      <c r="DB710" s="554"/>
      <c r="DC710" s="554"/>
      <c r="DD710" s="554"/>
      <c r="DE710" s="554"/>
      <c r="DF710" s="554"/>
      <c r="DG710" s="554"/>
      <c r="DH710" s="554"/>
      <c r="DI710" s="554"/>
      <c r="DJ710" s="554"/>
      <c r="DK710" s="554"/>
      <c r="DL710" s="554"/>
      <c r="DM710" s="554"/>
      <c r="DN710" s="554"/>
      <c r="DO710" s="554"/>
      <c r="DP710" s="554"/>
      <c r="DQ710" s="554"/>
      <c r="DR710" s="554"/>
      <c r="DS710" s="554"/>
      <c r="DT710" s="554"/>
      <c r="DU710" s="554"/>
      <c r="DV710" s="554"/>
      <c r="DW710" s="554"/>
      <c r="DX710" s="554"/>
      <c r="DY710" s="554"/>
      <c r="DZ710" s="554"/>
      <c r="EA710" s="554"/>
      <c r="EB710" s="554"/>
      <c r="EC710" s="554"/>
      <c r="ED710" s="554"/>
      <c r="EE710" s="554"/>
      <c r="EF710" s="554"/>
      <c r="EG710" s="554"/>
      <c r="EH710" s="554"/>
      <c r="EI710" s="554"/>
      <c r="EJ710" s="554"/>
      <c r="EK710" s="554"/>
      <c r="EL710" s="554"/>
      <c r="EM710" s="554"/>
      <c r="EN710" s="554"/>
      <c r="EO710" s="554"/>
      <c r="EP710" s="554"/>
      <c r="EQ710" s="554"/>
      <c r="ER710" s="554"/>
      <c r="ES710" s="554"/>
      <c r="ET710" s="705"/>
      <c r="EU710" s="706"/>
      <c r="EV710" s="706"/>
      <c r="EW710" s="706"/>
      <c r="EX710" s="706"/>
      <c r="EY710" s="706"/>
      <c r="EZ710" s="706"/>
      <c r="FA710" s="706"/>
      <c r="FB710" s="706"/>
      <c r="FC710" s="706"/>
      <c r="FD710" s="706"/>
      <c r="FE710" s="706"/>
      <c r="FF710" s="707"/>
    </row>
    <row r="711" spans="80:162" s="15" customFormat="1" ht="17.649999999999999" customHeight="1" x14ac:dyDescent="0.4">
      <c r="CB711" s="183"/>
      <c r="CC711" s="183"/>
      <c r="CD711" s="183"/>
      <c r="CE711" s="183"/>
      <c r="CF711" s="731"/>
      <c r="CG711" s="732"/>
      <c r="CH711" s="733"/>
      <c r="CI711" s="554"/>
      <c r="CJ711" s="554"/>
      <c r="CK711" s="554"/>
      <c r="CL711" s="554"/>
      <c r="CM711" s="554"/>
      <c r="CN711" s="554"/>
      <c r="CO711" s="554"/>
      <c r="CP711" s="554"/>
      <c r="CQ711" s="554"/>
      <c r="CR711" s="554"/>
      <c r="CS711" s="554"/>
      <c r="CT711" s="554"/>
      <c r="CU711" s="554"/>
      <c r="CV711" s="554"/>
      <c r="CW711" s="554"/>
      <c r="CX711" s="554"/>
      <c r="CY711" s="554"/>
      <c r="CZ711" s="554"/>
      <c r="DA711" s="554"/>
      <c r="DB711" s="554"/>
      <c r="DC711" s="554"/>
      <c r="DD711" s="554"/>
      <c r="DE711" s="554"/>
      <c r="DF711" s="554"/>
      <c r="DG711" s="554"/>
      <c r="DH711" s="554"/>
      <c r="DI711" s="554"/>
      <c r="DJ711" s="554"/>
      <c r="DK711" s="554"/>
      <c r="DL711" s="554"/>
      <c r="DM711" s="554"/>
      <c r="DN711" s="554"/>
      <c r="DO711" s="554"/>
      <c r="DP711" s="554"/>
      <c r="DQ711" s="554"/>
      <c r="DR711" s="554"/>
      <c r="DS711" s="554"/>
      <c r="DT711" s="554"/>
      <c r="DU711" s="554"/>
      <c r="DV711" s="554"/>
      <c r="DW711" s="554"/>
      <c r="DX711" s="554"/>
      <c r="DY711" s="554"/>
      <c r="DZ711" s="554"/>
      <c r="EA711" s="554"/>
      <c r="EB711" s="554"/>
      <c r="EC711" s="554"/>
      <c r="ED711" s="554"/>
      <c r="EE711" s="554"/>
      <c r="EF711" s="554"/>
      <c r="EG711" s="554"/>
      <c r="EH711" s="554"/>
      <c r="EI711" s="554"/>
      <c r="EJ711" s="554"/>
      <c r="EK711" s="554"/>
      <c r="EL711" s="554"/>
      <c r="EM711" s="554"/>
      <c r="EN711" s="554"/>
      <c r="EO711" s="554"/>
      <c r="EP711" s="554"/>
      <c r="EQ711" s="554"/>
      <c r="ER711" s="554"/>
      <c r="ES711" s="554"/>
      <c r="ET711" s="705"/>
      <c r="EU711" s="706"/>
      <c r="EV711" s="706"/>
      <c r="EW711" s="706"/>
      <c r="EX711" s="706"/>
      <c r="EY711" s="706"/>
      <c r="EZ711" s="706"/>
      <c r="FA711" s="706"/>
      <c r="FB711" s="706"/>
      <c r="FC711" s="706"/>
      <c r="FD711" s="706"/>
      <c r="FE711" s="706"/>
      <c r="FF711" s="707"/>
    </row>
    <row r="712" spans="80:162" s="15" customFormat="1" ht="17.649999999999999" customHeight="1" x14ac:dyDescent="0.4">
      <c r="CB712" s="183"/>
      <c r="CC712" s="183"/>
      <c r="CD712" s="183"/>
      <c r="CE712" s="183"/>
      <c r="CF712" s="731"/>
      <c r="CG712" s="732"/>
      <c r="CH712" s="733"/>
      <c r="CI712" s="554"/>
      <c r="CJ712" s="554"/>
      <c r="CK712" s="554"/>
      <c r="CL712" s="554"/>
      <c r="CM712" s="554"/>
      <c r="CN712" s="554"/>
      <c r="CO712" s="554"/>
      <c r="CP712" s="554"/>
      <c r="CQ712" s="554"/>
      <c r="CR712" s="554"/>
      <c r="CS712" s="554"/>
      <c r="CT712" s="554"/>
      <c r="CU712" s="554"/>
      <c r="CV712" s="554"/>
      <c r="CW712" s="554"/>
      <c r="CX712" s="554"/>
      <c r="CY712" s="554"/>
      <c r="CZ712" s="554"/>
      <c r="DA712" s="554"/>
      <c r="DB712" s="554"/>
      <c r="DC712" s="554"/>
      <c r="DD712" s="554"/>
      <c r="DE712" s="554"/>
      <c r="DF712" s="554"/>
      <c r="DG712" s="554"/>
      <c r="DH712" s="554"/>
      <c r="DI712" s="554"/>
      <c r="DJ712" s="554"/>
      <c r="DK712" s="554"/>
      <c r="DL712" s="554"/>
      <c r="DM712" s="554"/>
      <c r="DN712" s="554"/>
      <c r="DO712" s="554"/>
      <c r="DP712" s="554"/>
      <c r="DQ712" s="554"/>
      <c r="DR712" s="554"/>
      <c r="DS712" s="554"/>
      <c r="DT712" s="554"/>
      <c r="DU712" s="554"/>
      <c r="DV712" s="554"/>
      <c r="DW712" s="554"/>
      <c r="DX712" s="554"/>
      <c r="DY712" s="554"/>
      <c r="DZ712" s="554"/>
      <c r="EA712" s="554"/>
      <c r="EB712" s="554"/>
      <c r="EC712" s="554"/>
      <c r="ED712" s="554"/>
      <c r="EE712" s="554"/>
      <c r="EF712" s="554"/>
      <c r="EG712" s="554"/>
      <c r="EH712" s="554"/>
      <c r="EI712" s="554"/>
      <c r="EJ712" s="554"/>
      <c r="EK712" s="554"/>
      <c r="EL712" s="554"/>
      <c r="EM712" s="554"/>
      <c r="EN712" s="554"/>
      <c r="EO712" s="554"/>
      <c r="EP712" s="554"/>
      <c r="EQ712" s="554"/>
      <c r="ER712" s="554"/>
      <c r="ES712" s="554"/>
      <c r="ET712" s="705"/>
      <c r="EU712" s="706"/>
      <c r="EV712" s="706"/>
      <c r="EW712" s="706"/>
      <c r="EX712" s="706"/>
      <c r="EY712" s="706"/>
      <c r="EZ712" s="706"/>
      <c r="FA712" s="706"/>
      <c r="FB712" s="706"/>
      <c r="FC712" s="706"/>
      <c r="FD712" s="706"/>
      <c r="FE712" s="706"/>
      <c r="FF712" s="707"/>
    </row>
    <row r="713" spans="80:162" s="15" customFormat="1" ht="17.649999999999999" customHeight="1" x14ac:dyDescent="0.4">
      <c r="CB713" s="183"/>
      <c r="CC713" s="183"/>
      <c r="CD713" s="183"/>
      <c r="CE713" s="183"/>
      <c r="CF713" s="731"/>
      <c r="CG713" s="732"/>
      <c r="CH713" s="733"/>
      <c r="CI713" s="554"/>
      <c r="CJ713" s="554"/>
      <c r="CK713" s="554"/>
      <c r="CL713" s="554"/>
      <c r="CM713" s="554"/>
      <c r="CN713" s="554"/>
      <c r="CO713" s="554"/>
      <c r="CP713" s="554"/>
      <c r="CQ713" s="554"/>
      <c r="CR713" s="554"/>
      <c r="CS713" s="554"/>
      <c r="CT713" s="554"/>
      <c r="CU713" s="554"/>
      <c r="CV713" s="554"/>
      <c r="CW713" s="554"/>
      <c r="CX713" s="554"/>
      <c r="CY713" s="554"/>
      <c r="CZ713" s="554"/>
      <c r="DA713" s="554"/>
      <c r="DB713" s="554"/>
      <c r="DC713" s="554"/>
      <c r="DD713" s="554"/>
      <c r="DE713" s="554"/>
      <c r="DF713" s="554"/>
      <c r="DG713" s="554"/>
      <c r="DH713" s="554"/>
      <c r="DI713" s="554"/>
      <c r="DJ713" s="554"/>
      <c r="DK713" s="554"/>
      <c r="DL713" s="554"/>
      <c r="DM713" s="554"/>
      <c r="DN713" s="554"/>
      <c r="DO713" s="554"/>
      <c r="DP713" s="554"/>
      <c r="DQ713" s="554"/>
      <c r="DR713" s="554"/>
      <c r="DS713" s="554"/>
      <c r="DT713" s="554"/>
      <c r="DU713" s="554"/>
      <c r="DV713" s="554"/>
      <c r="DW713" s="554"/>
      <c r="DX713" s="554"/>
      <c r="DY713" s="554"/>
      <c r="DZ713" s="554"/>
      <c r="EA713" s="554"/>
      <c r="EB713" s="554"/>
      <c r="EC713" s="554"/>
      <c r="ED713" s="554"/>
      <c r="EE713" s="554"/>
      <c r="EF713" s="554"/>
      <c r="EG713" s="554"/>
      <c r="EH713" s="554"/>
      <c r="EI713" s="554"/>
      <c r="EJ713" s="554"/>
      <c r="EK713" s="554"/>
      <c r="EL713" s="554"/>
      <c r="EM713" s="554"/>
      <c r="EN713" s="554"/>
      <c r="EO713" s="554"/>
      <c r="EP713" s="554"/>
      <c r="EQ713" s="554"/>
      <c r="ER713" s="554"/>
      <c r="ES713" s="554"/>
      <c r="ET713" s="705"/>
      <c r="EU713" s="706"/>
      <c r="EV713" s="706"/>
      <c r="EW713" s="706"/>
      <c r="EX713" s="706"/>
      <c r="EY713" s="706"/>
      <c r="EZ713" s="706"/>
      <c r="FA713" s="706"/>
      <c r="FB713" s="706"/>
      <c r="FC713" s="706"/>
      <c r="FD713" s="706"/>
      <c r="FE713" s="706"/>
      <c r="FF713" s="707"/>
    </row>
    <row r="714" spans="80:162" s="15" customFormat="1" ht="17.649999999999999" customHeight="1" x14ac:dyDescent="0.4">
      <c r="CB714" s="183"/>
      <c r="CC714" s="183"/>
      <c r="CD714" s="183"/>
      <c r="CE714" s="183"/>
      <c r="CF714" s="731"/>
      <c r="CG714" s="732"/>
      <c r="CH714" s="733"/>
      <c r="CI714" s="554"/>
      <c r="CJ714" s="554"/>
      <c r="CK714" s="554"/>
      <c r="CL714" s="554"/>
      <c r="CM714" s="554"/>
      <c r="CN714" s="554"/>
      <c r="CO714" s="554"/>
      <c r="CP714" s="554"/>
      <c r="CQ714" s="554"/>
      <c r="CR714" s="554"/>
      <c r="CS714" s="554"/>
      <c r="CT714" s="554"/>
      <c r="CU714" s="554"/>
      <c r="CV714" s="554"/>
      <c r="CW714" s="554"/>
      <c r="CX714" s="554"/>
      <c r="CY714" s="554"/>
      <c r="CZ714" s="554"/>
      <c r="DA714" s="554"/>
      <c r="DB714" s="554"/>
      <c r="DC714" s="554"/>
      <c r="DD714" s="554"/>
      <c r="DE714" s="554"/>
      <c r="DF714" s="554"/>
      <c r="DG714" s="554"/>
      <c r="DH714" s="554"/>
      <c r="DI714" s="554"/>
      <c r="DJ714" s="554"/>
      <c r="DK714" s="554"/>
      <c r="DL714" s="554"/>
      <c r="DM714" s="554"/>
      <c r="DN714" s="554"/>
      <c r="DO714" s="554"/>
      <c r="DP714" s="554"/>
      <c r="DQ714" s="554"/>
      <c r="DR714" s="554"/>
      <c r="DS714" s="554"/>
      <c r="DT714" s="554"/>
      <c r="DU714" s="554"/>
      <c r="DV714" s="554"/>
      <c r="DW714" s="554"/>
      <c r="DX714" s="554"/>
      <c r="DY714" s="554"/>
      <c r="DZ714" s="554"/>
      <c r="EA714" s="554"/>
      <c r="EB714" s="554"/>
      <c r="EC714" s="554"/>
      <c r="ED714" s="554"/>
      <c r="EE714" s="554"/>
      <c r="EF714" s="554"/>
      <c r="EG714" s="554"/>
      <c r="EH714" s="554"/>
      <c r="EI714" s="554"/>
      <c r="EJ714" s="554"/>
      <c r="EK714" s="554"/>
      <c r="EL714" s="554"/>
      <c r="EM714" s="554"/>
      <c r="EN714" s="554"/>
      <c r="EO714" s="554"/>
      <c r="EP714" s="554"/>
      <c r="EQ714" s="554"/>
      <c r="ER714" s="554"/>
      <c r="ES714" s="554"/>
      <c r="ET714" s="705"/>
      <c r="EU714" s="706"/>
      <c r="EV714" s="706"/>
      <c r="EW714" s="706"/>
      <c r="EX714" s="706"/>
      <c r="EY714" s="706"/>
      <c r="EZ714" s="706"/>
      <c r="FA714" s="706"/>
      <c r="FB714" s="706"/>
      <c r="FC714" s="706"/>
      <c r="FD714" s="706"/>
      <c r="FE714" s="706"/>
      <c r="FF714" s="707"/>
    </row>
    <row r="715" spans="80:162" s="15" customFormat="1" ht="17.649999999999999" customHeight="1" x14ac:dyDescent="0.4">
      <c r="CB715" s="183"/>
      <c r="CC715" s="183"/>
      <c r="CD715" s="183"/>
      <c r="CE715" s="183"/>
      <c r="CF715" s="731"/>
      <c r="CG715" s="732"/>
      <c r="CH715" s="733"/>
      <c r="CI715" s="554"/>
      <c r="CJ715" s="554"/>
      <c r="CK715" s="554"/>
      <c r="CL715" s="554"/>
      <c r="CM715" s="554"/>
      <c r="CN715" s="554"/>
      <c r="CO715" s="554"/>
      <c r="CP715" s="554"/>
      <c r="CQ715" s="554"/>
      <c r="CR715" s="554"/>
      <c r="CS715" s="554"/>
      <c r="CT715" s="554"/>
      <c r="CU715" s="554"/>
      <c r="CV715" s="554"/>
      <c r="CW715" s="554"/>
      <c r="CX715" s="554"/>
      <c r="CY715" s="554"/>
      <c r="CZ715" s="554"/>
      <c r="DA715" s="554"/>
      <c r="DB715" s="554"/>
      <c r="DC715" s="554"/>
      <c r="DD715" s="554"/>
      <c r="DE715" s="554"/>
      <c r="DF715" s="554"/>
      <c r="DG715" s="554"/>
      <c r="DH715" s="554"/>
      <c r="DI715" s="554"/>
      <c r="DJ715" s="554"/>
      <c r="DK715" s="554"/>
      <c r="DL715" s="554"/>
      <c r="DM715" s="554"/>
      <c r="DN715" s="554"/>
      <c r="DO715" s="554"/>
      <c r="DP715" s="554"/>
      <c r="DQ715" s="554"/>
      <c r="DR715" s="554"/>
      <c r="DS715" s="554"/>
      <c r="DT715" s="554"/>
      <c r="DU715" s="554"/>
      <c r="DV715" s="554"/>
      <c r="DW715" s="554"/>
      <c r="DX715" s="554"/>
      <c r="DY715" s="554"/>
      <c r="DZ715" s="554"/>
      <c r="EA715" s="554"/>
      <c r="EB715" s="554"/>
      <c r="EC715" s="554"/>
      <c r="ED715" s="554"/>
      <c r="EE715" s="554"/>
      <c r="EF715" s="554"/>
      <c r="EG715" s="554"/>
      <c r="EH715" s="554"/>
      <c r="EI715" s="554"/>
      <c r="EJ715" s="554"/>
      <c r="EK715" s="554"/>
      <c r="EL715" s="554"/>
      <c r="EM715" s="554"/>
      <c r="EN715" s="554"/>
      <c r="EO715" s="554"/>
      <c r="EP715" s="554"/>
      <c r="EQ715" s="554"/>
      <c r="ER715" s="554"/>
      <c r="ES715" s="554"/>
      <c r="ET715" s="705"/>
      <c r="EU715" s="706"/>
      <c r="EV715" s="706"/>
      <c r="EW715" s="706"/>
      <c r="EX715" s="706"/>
      <c r="EY715" s="706"/>
      <c r="EZ715" s="706"/>
      <c r="FA715" s="706"/>
      <c r="FB715" s="706"/>
      <c r="FC715" s="706"/>
      <c r="FD715" s="706"/>
      <c r="FE715" s="706"/>
      <c r="FF715" s="707"/>
    </row>
    <row r="716" spans="80:162" s="15" customFormat="1" ht="17.649999999999999" customHeight="1" x14ac:dyDescent="0.4">
      <c r="CB716" s="183"/>
      <c r="CC716" s="183"/>
      <c r="CD716" s="183"/>
      <c r="CE716" s="183"/>
      <c r="CF716" s="731"/>
      <c r="CG716" s="732"/>
      <c r="CH716" s="733"/>
      <c r="CI716" s="554"/>
      <c r="CJ716" s="554"/>
      <c r="CK716" s="554"/>
      <c r="CL716" s="554"/>
      <c r="CM716" s="554"/>
      <c r="CN716" s="554"/>
      <c r="CO716" s="554"/>
      <c r="CP716" s="554"/>
      <c r="CQ716" s="554"/>
      <c r="CR716" s="554"/>
      <c r="CS716" s="554"/>
      <c r="CT716" s="554"/>
      <c r="CU716" s="554"/>
      <c r="CV716" s="554"/>
      <c r="CW716" s="554"/>
      <c r="CX716" s="554"/>
      <c r="CY716" s="554"/>
      <c r="CZ716" s="554"/>
      <c r="DA716" s="554"/>
      <c r="DB716" s="554"/>
      <c r="DC716" s="554"/>
      <c r="DD716" s="554"/>
      <c r="DE716" s="554"/>
      <c r="DF716" s="554"/>
      <c r="DG716" s="554"/>
      <c r="DH716" s="554"/>
      <c r="DI716" s="554"/>
      <c r="DJ716" s="554"/>
      <c r="DK716" s="554"/>
      <c r="DL716" s="554"/>
      <c r="DM716" s="554"/>
      <c r="DN716" s="554"/>
      <c r="DO716" s="554"/>
      <c r="DP716" s="554"/>
      <c r="DQ716" s="554"/>
      <c r="DR716" s="554"/>
      <c r="DS716" s="554"/>
      <c r="DT716" s="554"/>
      <c r="DU716" s="554"/>
      <c r="DV716" s="554"/>
      <c r="DW716" s="554"/>
      <c r="DX716" s="554"/>
      <c r="DY716" s="554"/>
      <c r="DZ716" s="554"/>
      <c r="EA716" s="554"/>
      <c r="EB716" s="554"/>
      <c r="EC716" s="554"/>
      <c r="ED716" s="554"/>
      <c r="EE716" s="554"/>
      <c r="EF716" s="554"/>
      <c r="EG716" s="554"/>
      <c r="EH716" s="554"/>
      <c r="EI716" s="554"/>
      <c r="EJ716" s="554"/>
      <c r="EK716" s="554"/>
      <c r="EL716" s="554"/>
      <c r="EM716" s="554"/>
      <c r="EN716" s="554"/>
      <c r="EO716" s="554"/>
      <c r="EP716" s="554"/>
      <c r="EQ716" s="554"/>
      <c r="ER716" s="554"/>
      <c r="ES716" s="554"/>
      <c r="ET716" s="705"/>
      <c r="EU716" s="706"/>
      <c r="EV716" s="706"/>
      <c r="EW716" s="706"/>
      <c r="EX716" s="706"/>
      <c r="EY716" s="706"/>
      <c r="EZ716" s="706"/>
      <c r="FA716" s="706"/>
      <c r="FB716" s="706"/>
      <c r="FC716" s="706"/>
      <c r="FD716" s="706"/>
      <c r="FE716" s="706"/>
      <c r="FF716" s="707"/>
    </row>
    <row r="717" spans="80:162" s="15" customFormat="1" ht="17.649999999999999" customHeight="1" x14ac:dyDescent="0.4">
      <c r="CB717" s="183"/>
      <c r="CC717" s="183"/>
      <c r="CD717" s="183"/>
      <c r="CE717" s="183"/>
      <c r="CF717" s="731"/>
      <c r="CG717" s="732"/>
      <c r="CH717" s="733"/>
      <c r="CI717" s="554"/>
      <c r="CJ717" s="554"/>
      <c r="CK717" s="554"/>
      <c r="CL717" s="554"/>
      <c r="CM717" s="554"/>
      <c r="CN717" s="554"/>
      <c r="CO717" s="554"/>
      <c r="CP717" s="554"/>
      <c r="CQ717" s="554"/>
      <c r="CR717" s="554"/>
      <c r="CS717" s="554"/>
      <c r="CT717" s="554"/>
      <c r="CU717" s="554"/>
      <c r="CV717" s="554"/>
      <c r="CW717" s="554"/>
      <c r="CX717" s="554"/>
      <c r="CY717" s="554"/>
      <c r="CZ717" s="554"/>
      <c r="DA717" s="554"/>
      <c r="DB717" s="554"/>
      <c r="DC717" s="554"/>
      <c r="DD717" s="554"/>
      <c r="DE717" s="554"/>
      <c r="DF717" s="554"/>
      <c r="DG717" s="554"/>
      <c r="DH717" s="554"/>
      <c r="DI717" s="554"/>
      <c r="DJ717" s="554"/>
      <c r="DK717" s="554"/>
      <c r="DL717" s="554"/>
      <c r="DM717" s="554"/>
      <c r="DN717" s="554"/>
      <c r="DO717" s="554"/>
      <c r="DP717" s="554"/>
      <c r="DQ717" s="554"/>
      <c r="DR717" s="554"/>
      <c r="DS717" s="554"/>
      <c r="DT717" s="554"/>
      <c r="DU717" s="554"/>
      <c r="DV717" s="554"/>
      <c r="DW717" s="554"/>
      <c r="DX717" s="554"/>
      <c r="DY717" s="554"/>
      <c r="DZ717" s="554"/>
      <c r="EA717" s="554"/>
      <c r="EB717" s="554"/>
      <c r="EC717" s="554"/>
      <c r="ED717" s="554"/>
      <c r="EE717" s="554"/>
      <c r="EF717" s="554"/>
      <c r="EG717" s="554"/>
      <c r="EH717" s="554"/>
      <c r="EI717" s="554"/>
      <c r="EJ717" s="554"/>
      <c r="EK717" s="554"/>
      <c r="EL717" s="554"/>
      <c r="EM717" s="554"/>
      <c r="EN717" s="554"/>
      <c r="EO717" s="554"/>
      <c r="EP717" s="554"/>
      <c r="EQ717" s="554"/>
      <c r="ER717" s="554"/>
      <c r="ES717" s="554"/>
      <c r="ET717" s="705"/>
      <c r="EU717" s="706"/>
      <c r="EV717" s="706"/>
      <c r="EW717" s="706"/>
      <c r="EX717" s="706"/>
      <c r="EY717" s="706"/>
      <c r="EZ717" s="706"/>
      <c r="FA717" s="706"/>
      <c r="FB717" s="706"/>
      <c r="FC717" s="706"/>
      <c r="FD717" s="706"/>
      <c r="FE717" s="706"/>
      <c r="FF717" s="707"/>
    </row>
    <row r="718" spans="80:162" s="15" customFormat="1" ht="17.649999999999999" customHeight="1" x14ac:dyDescent="0.4">
      <c r="CB718" s="183"/>
      <c r="CC718" s="183"/>
      <c r="CD718" s="183"/>
      <c r="CE718" s="183"/>
      <c r="CF718" s="731"/>
      <c r="CG718" s="732"/>
      <c r="CH718" s="733"/>
      <c r="CI718" s="554"/>
      <c r="CJ718" s="554"/>
      <c r="CK718" s="554"/>
      <c r="CL718" s="554"/>
      <c r="CM718" s="554"/>
      <c r="CN718" s="554"/>
      <c r="CO718" s="554"/>
      <c r="CP718" s="554"/>
      <c r="CQ718" s="554"/>
      <c r="CR718" s="554"/>
      <c r="CS718" s="554"/>
      <c r="CT718" s="554"/>
      <c r="CU718" s="554"/>
      <c r="CV718" s="554"/>
      <c r="CW718" s="554"/>
      <c r="CX718" s="554"/>
      <c r="CY718" s="554"/>
      <c r="CZ718" s="554"/>
      <c r="DA718" s="554"/>
      <c r="DB718" s="554"/>
      <c r="DC718" s="554"/>
      <c r="DD718" s="554"/>
      <c r="DE718" s="554"/>
      <c r="DF718" s="554"/>
      <c r="DG718" s="554"/>
      <c r="DH718" s="554"/>
      <c r="DI718" s="554"/>
      <c r="DJ718" s="554"/>
      <c r="DK718" s="554"/>
      <c r="DL718" s="554"/>
      <c r="DM718" s="554"/>
      <c r="DN718" s="554"/>
      <c r="DO718" s="554"/>
      <c r="DP718" s="554"/>
      <c r="DQ718" s="554"/>
      <c r="DR718" s="554"/>
      <c r="DS718" s="554"/>
      <c r="DT718" s="554"/>
      <c r="DU718" s="554"/>
      <c r="DV718" s="554"/>
      <c r="DW718" s="554"/>
      <c r="DX718" s="554"/>
      <c r="DY718" s="554"/>
      <c r="DZ718" s="554"/>
      <c r="EA718" s="554"/>
      <c r="EB718" s="554"/>
      <c r="EC718" s="554"/>
      <c r="ED718" s="554"/>
      <c r="EE718" s="554"/>
      <c r="EF718" s="554"/>
      <c r="EG718" s="554"/>
      <c r="EH718" s="554"/>
      <c r="EI718" s="554"/>
      <c r="EJ718" s="554"/>
      <c r="EK718" s="554"/>
      <c r="EL718" s="554"/>
      <c r="EM718" s="554"/>
      <c r="EN718" s="554"/>
      <c r="EO718" s="554"/>
      <c r="EP718" s="554"/>
      <c r="EQ718" s="554"/>
      <c r="ER718" s="554"/>
      <c r="ES718" s="554"/>
      <c r="ET718" s="705"/>
      <c r="EU718" s="706"/>
      <c r="EV718" s="706"/>
      <c r="EW718" s="706"/>
      <c r="EX718" s="706"/>
      <c r="EY718" s="706"/>
      <c r="EZ718" s="706"/>
      <c r="FA718" s="706"/>
      <c r="FB718" s="706"/>
      <c r="FC718" s="706"/>
      <c r="FD718" s="706"/>
      <c r="FE718" s="706"/>
      <c r="FF718" s="707"/>
    </row>
    <row r="719" spans="80:162" s="15" customFormat="1" ht="17.649999999999999" customHeight="1" x14ac:dyDescent="0.4">
      <c r="CB719" s="183"/>
      <c r="CC719" s="183"/>
      <c r="CD719" s="183"/>
      <c r="CE719" s="183"/>
      <c r="CF719" s="731"/>
      <c r="CG719" s="732"/>
      <c r="CH719" s="733"/>
      <c r="CI719" s="554"/>
      <c r="CJ719" s="554"/>
      <c r="CK719" s="554"/>
      <c r="CL719" s="554"/>
      <c r="CM719" s="554"/>
      <c r="CN719" s="554"/>
      <c r="CO719" s="554"/>
      <c r="CP719" s="554"/>
      <c r="CQ719" s="554"/>
      <c r="CR719" s="554"/>
      <c r="CS719" s="554"/>
      <c r="CT719" s="554"/>
      <c r="CU719" s="554"/>
      <c r="CV719" s="554"/>
      <c r="CW719" s="554"/>
      <c r="CX719" s="554"/>
      <c r="CY719" s="554"/>
      <c r="CZ719" s="554"/>
      <c r="DA719" s="554"/>
      <c r="DB719" s="554"/>
      <c r="DC719" s="554"/>
      <c r="DD719" s="554"/>
      <c r="DE719" s="554"/>
      <c r="DF719" s="554"/>
      <c r="DG719" s="554"/>
      <c r="DH719" s="554"/>
      <c r="DI719" s="554"/>
      <c r="DJ719" s="554"/>
      <c r="DK719" s="554"/>
      <c r="DL719" s="554"/>
      <c r="DM719" s="554"/>
      <c r="DN719" s="554"/>
      <c r="DO719" s="554"/>
      <c r="DP719" s="554"/>
      <c r="DQ719" s="554"/>
      <c r="DR719" s="554"/>
      <c r="DS719" s="554"/>
      <c r="DT719" s="554"/>
      <c r="DU719" s="554"/>
      <c r="DV719" s="554"/>
      <c r="DW719" s="554"/>
      <c r="DX719" s="554"/>
      <c r="DY719" s="554"/>
      <c r="DZ719" s="554"/>
      <c r="EA719" s="554"/>
      <c r="EB719" s="554"/>
      <c r="EC719" s="554"/>
      <c r="ED719" s="554"/>
      <c r="EE719" s="554"/>
      <c r="EF719" s="554"/>
      <c r="EG719" s="554"/>
      <c r="EH719" s="554"/>
      <c r="EI719" s="554"/>
      <c r="EJ719" s="554"/>
      <c r="EK719" s="554"/>
      <c r="EL719" s="554"/>
      <c r="EM719" s="554"/>
      <c r="EN719" s="554"/>
      <c r="EO719" s="554"/>
      <c r="EP719" s="554"/>
      <c r="EQ719" s="554"/>
      <c r="ER719" s="554"/>
      <c r="ES719" s="554"/>
      <c r="ET719" s="705"/>
      <c r="EU719" s="706"/>
      <c r="EV719" s="706"/>
      <c r="EW719" s="706"/>
      <c r="EX719" s="706"/>
      <c r="EY719" s="706"/>
      <c r="EZ719" s="706"/>
      <c r="FA719" s="706"/>
      <c r="FB719" s="706"/>
      <c r="FC719" s="706"/>
      <c r="FD719" s="706"/>
      <c r="FE719" s="706"/>
      <c r="FF719" s="707"/>
    </row>
    <row r="720" spans="80:162" s="15" customFormat="1" ht="17.649999999999999" customHeight="1" x14ac:dyDescent="0.4">
      <c r="CB720" s="183"/>
      <c r="CC720" s="183"/>
      <c r="CD720" s="183"/>
      <c r="CE720" s="183"/>
      <c r="CF720" s="731"/>
      <c r="CG720" s="732"/>
      <c r="CH720" s="733"/>
      <c r="CI720" s="554"/>
      <c r="CJ720" s="554"/>
      <c r="CK720" s="554"/>
      <c r="CL720" s="554"/>
      <c r="CM720" s="554"/>
      <c r="CN720" s="554"/>
      <c r="CO720" s="554"/>
      <c r="CP720" s="554"/>
      <c r="CQ720" s="554"/>
      <c r="CR720" s="554"/>
      <c r="CS720" s="554"/>
      <c r="CT720" s="554"/>
      <c r="CU720" s="554"/>
      <c r="CV720" s="554"/>
      <c r="CW720" s="554"/>
      <c r="CX720" s="554"/>
      <c r="CY720" s="554"/>
      <c r="CZ720" s="554"/>
      <c r="DA720" s="554"/>
      <c r="DB720" s="554"/>
      <c r="DC720" s="554"/>
      <c r="DD720" s="554"/>
      <c r="DE720" s="554"/>
      <c r="DF720" s="554"/>
      <c r="DG720" s="554"/>
      <c r="DH720" s="554"/>
      <c r="DI720" s="554"/>
      <c r="DJ720" s="554"/>
      <c r="DK720" s="554"/>
      <c r="DL720" s="554"/>
      <c r="DM720" s="554"/>
      <c r="DN720" s="554"/>
      <c r="DO720" s="554"/>
      <c r="DP720" s="554"/>
      <c r="DQ720" s="554"/>
      <c r="DR720" s="554"/>
      <c r="DS720" s="554"/>
      <c r="DT720" s="554"/>
      <c r="DU720" s="554"/>
      <c r="DV720" s="554"/>
      <c r="DW720" s="554"/>
      <c r="DX720" s="554"/>
      <c r="DY720" s="554"/>
      <c r="DZ720" s="554"/>
      <c r="EA720" s="554"/>
      <c r="EB720" s="554"/>
      <c r="EC720" s="554"/>
      <c r="ED720" s="554"/>
      <c r="EE720" s="554"/>
      <c r="EF720" s="554"/>
      <c r="EG720" s="554"/>
      <c r="EH720" s="554"/>
      <c r="EI720" s="554"/>
      <c r="EJ720" s="554"/>
      <c r="EK720" s="554"/>
      <c r="EL720" s="554"/>
      <c r="EM720" s="554"/>
      <c r="EN720" s="554"/>
      <c r="EO720" s="554"/>
      <c r="EP720" s="554"/>
      <c r="EQ720" s="554"/>
      <c r="ER720" s="554"/>
      <c r="ES720" s="554"/>
      <c r="ET720" s="705"/>
      <c r="EU720" s="706"/>
      <c r="EV720" s="706"/>
      <c r="EW720" s="706"/>
      <c r="EX720" s="706"/>
      <c r="EY720" s="706"/>
      <c r="EZ720" s="706"/>
      <c r="FA720" s="706"/>
      <c r="FB720" s="706"/>
      <c r="FC720" s="706"/>
      <c r="FD720" s="706"/>
      <c r="FE720" s="706"/>
      <c r="FF720" s="707"/>
    </row>
    <row r="721" spans="1:163" s="15" customFormat="1" ht="17.649999999999999" customHeight="1" x14ac:dyDescent="0.4">
      <c r="CB721" s="183"/>
      <c r="CC721" s="183"/>
      <c r="CD721" s="183"/>
      <c r="CE721" s="183"/>
      <c r="CF721" s="731"/>
      <c r="CG721" s="732"/>
      <c r="CH721" s="733"/>
      <c r="CI721" s="554"/>
      <c r="CJ721" s="554"/>
      <c r="CK721" s="554"/>
      <c r="CL721" s="554"/>
      <c r="CM721" s="554"/>
      <c r="CN721" s="554"/>
      <c r="CO721" s="554"/>
      <c r="CP721" s="554"/>
      <c r="CQ721" s="554"/>
      <c r="CR721" s="554"/>
      <c r="CS721" s="554"/>
      <c r="CT721" s="554"/>
      <c r="CU721" s="554"/>
      <c r="CV721" s="554"/>
      <c r="CW721" s="554"/>
      <c r="CX721" s="554"/>
      <c r="CY721" s="554"/>
      <c r="CZ721" s="554"/>
      <c r="DA721" s="554"/>
      <c r="DB721" s="554"/>
      <c r="DC721" s="554"/>
      <c r="DD721" s="554"/>
      <c r="DE721" s="554"/>
      <c r="DF721" s="554"/>
      <c r="DG721" s="554"/>
      <c r="DH721" s="554"/>
      <c r="DI721" s="554"/>
      <c r="DJ721" s="554"/>
      <c r="DK721" s="554"/>
      <c r="DL721" s="554"/>
      <c r="DM721" s="554"/>
      <c r="DN721" s="554"/>
      <c r="DO721" s="554"/>
      <c r="DP721" s="554"/>
      <c r="DQ721" s="554"/>
      <c r="DR721" s="554"/>
      <c r="DS721" s="554"/>
      <c r="DT721" s="554"/>
      <c r="DU721" s="554"/>
      <c r="DV721" s="554"/>
      <c r="DW721" s="554"/>
      <c r="DX721" s="554"/>
      <c r="DY721" s="554"/>
      <c r="DZ721" s="554"/>
      <c r="EA721" s="554"/>
      <c r="EB721" s="554"/>
      <c r="EC721" s="554"/>
      <c r="ED721" s="554"/>
      <c r="EE721" s="554"/>
      <c r="EF721" s="554"/>
      <c r="EG721" s="554"/>
      <c r="EH721" s="554"/>
      <c r="EI721" s="554"/>
      <c r="EJ721" s="554"/>
      <c r="EK721" s="554"/>
      <c r="EL721" s="554"/>
      <c r="EM721" s="554"/>
      <c r="EN721" s="554"/>
      <c r="EO721" s="554"/>
      <c r="EP721" s="554"/>
      <c r="EQ721" s="554"/>
      <c r="ER721" s="554"/>
      <c r="ES721" s="554"/>
      <c r="ET721" s="705"/>
      <c r="EU721" s="706"/>
      <c r="EV721" s="706"/>
      <c r="EW721" s="706"/>
      <c r="EX721" s="706"/>
      <c r="EY721" s="706"/>
      <c r="EZ721" s="706"/>
      <c r="FA721" s="706"/>
      <c r="FB721" s="706"/>
      <c r="FC721" s="706"/>
      <c r="FD721" s="706"/>
      <c r="FE721" s="706"/>
      <c r="FF721" s="707"/>
    </row>
    <row r="722" spans="1:163" s="15" customFormat="1" ht="17.649999999999999" customHeight="1" x14ac:dyDescent="0.4">
      <c r="CB722" s="183"/>
      <c r="CC722" s="183"/>
      <c r="CD722" s="183"/>
      <c r="CE722" s="183"/>
      <c r="CF722" s="731"/>
      <c r="CG722" s="732"/>
      <c r="CH722" s="733"/>
      <c r="CI722" s="554"/>
      <c r="CJ722" s="554"/>
      <c r="CK722" s="554"/>
      <c r="CL722" s="554"/>
      <c r="CM722" s="554"/>
      <c r="CN722" s="554"/>
      <c r="CO722" s="554"/>
      <c r="CP722" s="554"/>
      <c r="CQ722" s="554"/>
      <c r="CR722" s="554"/>
      <c r="CS722" s="554"/>
      <c r="CT722" s="554"/>
      <c r="CU722" s="554"/>
      <c r="CV722" s="554"/>
      <c r="CW722" s="554"/>
      <c r="CX722" s="554"/>
      <c r="CY722" s="554"/>
      <c r="CZ722" s="554"/>
      <c r="DA722" s="554"/>
      <c r="DB722" s="554"/>
      <c r="DC722" s="554"/>
      <c r="DD722" s="554"/>
      <c r="DE722" s="554"/>
      <c r="DF722" s="554"/>
      <c r="DG722" s="554"/>
      <c r="DH722" s="554"/>
      <c r="DI722" s="554"/>
      <c r="DJ722" s="554"/>
      <c r="DK722" s="554"/>
      <c r="DL722" s="554"/>
      <c r="DM722" s="554"/>
      <c r="DN722" s="554"/>
      <c r="DO722" s="554"/>
      <c r="DP722" s="554"/>
      <c r="DQ722" s="554"/>
      <c r="DR722" s="554"/>
      <c r="DS722" s="554"/>
      <c r="DT722" s="554"/>
      <c r="DU722" s="554"/>
      <c r="DV722" s="554"/>
      <c r="DW722" s="554"/>
      <c r="DX722" s="554"/>
      <c r="DY722" s="554"/>
      <c r="DZ722" s="554"/>
      <c r="EA722" s="554"/>
      <c r="EB722" s="554"/>
      <c r="EC722" s="554"/>
      <c r="ED722" s="554"/>
      <c r="EE722" s="554"/>
      <c r="EF722" s="554"/>
      <c r="EG722" s="554"/>
      <c r="EH722" s="554"/>
      <c r="EI722" s="554"/>
      <c r="EJ722" s="554"/>
      <c r="EK722" s="554"/>
      <c r="EL722" s="554"/>
      <c r="EM722" s="554"/>
      <c r="EN722" s="554"/>
      <c r="EO722" s="554"/>
      <c r="EP722" s="554"/>
      <c r="EQ722" s="554"/>
      <c r="ER722" s="554"/>
      <c r="ES722" s="554"/>
      <c r="ET722" s="705"/>
      <c r="EU722" s="706"/>
      <c r="EV722" s="706"/>
      <c r="EW722" s="706"/>
      <c r="EX722" s="706"/>
      <c r="EY722" s="706"/>
      <c r="EZ722" s="706"/>
      <c r="FA722" s="706"/>
      <c r="FB722" s="706"/>
      <c r="FC722" s="706"/>
      <c r="FD722" s="706"/>
      <c r="FE722" s="706"/>
      <c r="FF722" s="707"/>
    </row>
    <row r="723" spans="1:163" s="15" customFormat="1" ht="17.649999999999999" customHeight="1" x14ac:dyDescent="0.4">
      <c r="CB723" s="183"/>
      <c r="CC723" s="183"/>
      <c r="CD723" s="183"/>
      <c r="CE723" s="183"/>
      <c r="CF723" s="731"/>
      <c r="CG723" s="732"/>
      <c r="CH723" s="733"/>
      <c r="CI723" s="554"/>
      <c r="CJ723" s="554"/>
      <c r="CK723" s="554"/>
      <c r="CL723" s="554"/>
      <c r="CM723" s="554"/>
      <c r="CN723" s="554"/>
      <c r="CO723" s="554"/>
      <c r="CP723" s="554"/>
      <c r="CQ723" s="554"/>
      <c r="CR723" s="554"/>
      <c r="CS723" s="554"/>
      <c r="CT723" s="554"/>
      <c r="CU723" s="554"/>
      <c r="CV723" s="554"/>
      <c r="CW723" s="554"/>
      <c r="CX723" s="554"/>
      <c r="CY723" s="554"/>
      <c r="CZ723" s="554"/>
      <c r="DA723" s="554"/>
      <c r="DB723" s="554"/>
      <c r="DC723" s="554"/>
      <c r="DD723" s="554"/>
      <c r="DE723" s="554"/>
      <c r="DF723" s="554"/>
      <c r="DG723" s="554"/>
      <c r="DH723" s="554"/>
      <c r="DI723" s="554"/>
      <c r="DJ723" s="554"/>
      <c r="DK723" s="554"/>
      <c r="DL723" s="554"/>
      <c r="DM723" s="554"/>
      <c r="DN723" s="554"/>
      <c r="DO723" s="554"/>
      <c r="DP723" s="554"/>
      <c r="DQ723" s="554"/>
      <c r="DR723" s="554"/>
      <c r="DS723" s="554"/>
      <c r="DT723" s="554"/>
      <c r="DU723" s="554"/>
      <c r="DV723" s="554"/>
      <c r="DW723" s="554"/>
      <c r="DX723" s="554"/>
      <c r="DY723" s="554"/>
      <c r="DZ723" s="554"/>
      <c r="EA723" s="554"/>
      <c r="EB723" s="554"/>
      <c r="EC723" s="554"/>
      <c r="ED723" s="554"/>
      <c r="EE723" s="554"/>
      <c r="EF723" s="554"/>
      <c r="EG723" s="554"/>
      <c r="EH723" s="554"/>
      <c r="EI723" s="554"/>
      <c r="EJ723" s="554"/>
      <c r="EK723" s="554"/>
      <c r="EL723" s="554"/>
      <c r="EM723" s="554"/>
      <c r="EN723" s="554"/>
      <c r="EO723" s="554"/>
      <c r="EP723" s="554"/>
      <c r="EQ723" s="554"/>
      <c r="ER723" s="554"/>
      <c r="ES723" s="554"/>
      <c r="ET723" s="705"/>
      <c r="EU723" s="706"/>
      <c r="EV723" s="706"/>
      <c r="EW723" s="706"/>
      <c r="EX723" s="706"/>
      <c r="EY723" s="706"/>
      <c r="EZ723" s="706"/>
      <c r="FA723" s="706"/>
      <c r="FB723" s="706"/>
      <c r="FC723" s="706"/>
      <c r="FD723" s="706"/>
      <c r="FE723" s="706"/>
      <c r="FF723" s="707"/>
    </row>
    <row r="724" spans="1:163" s="15" customFormat="1" ht="17.649999999999999" customHeight="1" x14ac:dyDescent="0.4">
      <c r="CB724" s="183"/>
      <c r="CC724" s="183"/>
      <c r="CD724" s="183"/>
      <c r="CE724" s="183"/>
      <c r="CF724" s="731"/>
      <c r="CG724" s="732"/>
      <c r="CH724" s="733"/>
      <c r="CI724" s="554"/>
      <c r="CJ724" s="554"/>
      <c r="CK724" s="554"/>
      <c r="CL724" s="554"/>
      <c r="CM724" s="554"/>
      <c r="CN724" s="554"/>
      <c r="CO724" s="554"/>
      <c r="CP724" s="554"/>
      <c r="CQ724" s="554"/>
      <c r="CR724" s="554"/>
      <c r="CS724" s="554"/>
      <c r="CT724" s="554"/>
      <c r="CU724" s="554"/>
      <c r="CV724" s="554"/>
      <c r="CW724" s="554"/>
      <c r="CX724" s="554"/>
      <c r="CY724" s="554"/>
      <c r="CZ724" s="554"/>
      <c r="DA724" s="554"/>
      <c r="DB724" s="554"/>
      <c r="DC724" s="554"/>
      <c r="DD724" s="554"/>
      <c r="DE724" s="554"/>
      <c r="DF724" s="554"/>
      <c r="DG724" s="554"/>
      <c r="DH724" s="554"/>
      <c r="DI724" s="554"/>
      <c r="DJ724" s="554"/>
      <c r="DK724" s="554"/>
      <c r="DL724" s="554"/>
      <c r="DM724" s="554"/>
      <c r="DN724" s="554"/>
      <c r="DO724" s="554"/>
      <c r="DP724" s="554"/>
      <c r="DQ724" s="554"/>
      <c r="DR724" s="554"/>
      <c r="DS724" s="554"/>
      <c r="DT724" s="554"/>
      <c r="DU724" s="554"/>
      <c r="DV724" s="554"/>
      <c r="DW724" s="554"/>
      <c r="DX724" s="554"/>
      <c r="DY724" s="554"/>
      <c r="DZ724" s="554"/>
      <c r="EA724" s="554"/>
      <c r="EB724" s="554"/>
      <c r="EC724" s="554"/>
      <c r="ED724" s="554"/>
      <c r="EE724" s="554"/>
      <c r="EF724" s="554"/>
      <c r="EG724" s="554"/>
      <c r="EH724" s="554"/>
      <c r="EI724" s="554"/>
      <c r="EJ724" s="554"/>
      <c r="EK724" s="554"/>
      <c r="EL724" s="554"/>
      <c r="EM724" s="554"/>
      <c r="EN724" s="554"/>
      <c r="EO724" s="554"/>
      <c r="EP724" s="554"/>
      <c r="EQ724" s="554"/>
      <c r="ER724" s="554"/>
      <c r="ES724" s="554"/>
      <c r="ET724" s="705"/>
      <c r="EU724" s="706"/>
      <c r="EV724" s="706"/>
      <c r="EW724" s="706"/>
      <c r="EX724" s="706"/>
      <c r="EY724" s="706"/>
      <c r="EZ724" s="706"/>
      <c r="FA724" s="706"/>
      <c r="FB724" s="706"/>
      <c r="FC724" s="706"/>
      <c r="FD724" s="706"/>
      <c r="FE724" s="706"/>
      <c r="FF724" s="707"/>
    </row>
    <row r="725" spans="1:163" s="15" customFormat="1" ht="17.649999999999999" customHeight="1" x14ac:dyDescent="0.4">
      <c r="CB725" s="183"/>
      <c r="CC725" s="183"/>
      <c r="CD725" s="183"/>
      <c r="CE725" s="183"/>
      <c r="CF725" s="731"/>
      <c r="CG725" s="732"/>
      <c r="CH725" s="733"/>
      <c r="CI725" s="554"/>
      <c r="CJ725" s="554"/>
      <c r="CK725" s="554"/>
      <c r="CL725" s="554"/>
      <c r="CM725" s="554"/>
      <c r="CN725" s="554"/>
      <c r="CO725" s="554"/>
      <c r="CP725" s="554"/>
      <c r="CQ725" s="554"/>
      <c r="CR725" s="554"/>
      <c r="CS725" s="554"/>
      <c r="CT725" s="554"/>
      <c r="CU725" s="554"/>
      <c r="CV725" s="554"/>
      <c r="CW725" s="554"/>
      <c r="CX725" s="554"/>
      <c r="CY725" s="554"/>
      <c r="CZ725" s="554"/>
      <c r="DA725" s="554"/>
      <c r="DB725" s="554"/>
      <c r="DC725" s="554"/>
      <c r="DD725" s="554"/>
      <c r="DE725" s="554"/>
      <c r="DF725" s="554"/>
      <c r="DG725" s="554"/>
      <c r="DH725" s="554"/>
      <c r="DI725" s="554"/>
      <c r="DJ725" s="554"/>
      <c r="DK725" s="554"/>
      <c r="DL725" s="554"/>
      <c r="DM725" s="554"/>
      <c r="DN725" s="554"/>
      <c r="DO725" s="554"/>
      <c r="DP725" s="554"/>
      <c r="DQ725" s="554"/>
      <c r="DR725" s="554"/>
      <c r="DS725" s="554"/>
      <c r="DT725" s="554"/>
      <c r="DU725" s="554"/>
      <c r="DV725" s="554"/>
      <c r="DW725" s="554"/>
      <c r="DX725" s="554"/>
      <c r="DY725" s="554"/>
      <c r="DZ725" s="554"/>
      <c r="EA725" s="554"/>
      <c r="EB725" s="554"/>
      <c r="EC725" s="554"/>
      <c r="ED725" s="554"/>
      <c r="EE725" s="554"/>
      <c r="EF725" s="554"/>
      <c r="EG725" s="554"/>
      <c r="EH725" s="554"/>
      <c r="EI725" s="554"/>
      <c r="EJ725" s="554"/>
      <c r="EK725" s="554"/>
      <c r="EL725" s="554"/>
      <c r="EM725" s="554"/>
      <c r="EN725" s="554"/>
      <c r="EO725" s="554"/>
      <c r="EP725" s="554"/>
      <c r="EQ725" s="554"/>
      <c r="ER725" s="554"/>
      <c r="ES725" s="554"/>
      <c r="ET725" s="705"/>
      <c r="EU725" s="706"/>
      <c r="EV725" s="706"/>
      <c r="EW725" s="706"/>
      <c r="EX725" s="706"/>
      <c r="EY725" s="706"/>
      <c r="EZ725" s="706"/>
      <c r="FA725" s="706"/>
      <c r="FB725" s="706"/>
      <c r="FC725" s="706"/>
      <c r="FD725" s="706"/>
      <c r="FE725" s="706"/>
      <c r="FF725" s="707"/>
    </row>
    <row r="726" spans="1:163" s="15" customFormat="1" ht="17.649999999999999" customHeight="1" x14ac:dyDescent="0.4">
      <c r="CB726" s="183"/>
      <c r="CC726" s="183"/>
      <c r="CD726" s="183"/>
      <c r="CE726" s="183"/>
      <c r="CF726" s="731"/>
      <c r="CG726" s="732"/>
      <c r="CH726" s="733"/>
      <c r="CI726" s="554"/>
      <c r="CJ726" s="554"/>
      <c r="CK726" s="554"/>
      <c r="CL726" s="554"/>
      <c r="CM726" s="554"/>
      <c r="CN726" s="554"/>
      <c r="CO726" s="554"/>
      <c r="CP726" s="554"/>
      <c r="CQ726" s="554"/>
      <c r="CR726" s="554"/>
      <c r="CS726" s="554"/>
      <c r="CT726" s="554"/>
      <c r="CU726" s="554"/>
      <c r="CV726" s="554"/>
      <c r="CW726" s="554"/>
      <c r="CX726" s="554"/>
      <c r="CY726" s="554"/>
      <c r="CZ726" s="554"/>
      <c r="DA726" s="554"/>
      <c r="DB726" s="554"/>
      <c r="DC726" s="554"/>
      <c r="DD726" s="554"/>
      <c r="DE726" s="554"/>
      <c r="DF726" s="554"/>
      <c r="DG726" s="554"/>
      <c r="DH726" s="554"/>
      <c r="DI726" s="554"/>
      <c r="DJ726" s="554"/>
      <c r="DK726" s="554"/>
      <c r="DL726" s="554"/>
      <c r="DM726" s="554"/>
      <c r="DN726" s="554"/>
      <c r="DO726" s="554"/>
      <c r="DP726" s="554"/>
      <c r="DQ726" s="554"/>
      <c r="DR726" s="554"/>
      <c r="DS726" s="554"/>
      <c r="DT726" s="554"/>
      <c r="DU726" s="554"/>
      <c r="DV726" s="554"/>
      <c r="DW726" s="554"/>
      <c r="DX726" s="554"/>
      <c r="DY726" s="554"/>
      <c r="DZ726" s="554"/>
      <c r="EA726" s="554"/>
      <c r="EB726" s="554"/>
      <c r="EC726" s="554"/>
      <c r="ED726" s="554"/>
      <c r="EE726" s="554"/>
      <c r="EF726" s="554"/>
      <c r="EG726" s="554"/>
      <c r="EH726" s="554"/>
      <c r="EI726" s="554"/>
      <c r="EJ726" s="554"/>
      <c r="EK726" s="554"/>
      <c r="EL726" s="554"/>
      <c r="EM726" s="554"/>
      <c r="EN726" s="554"/>
      <c r="EO726" s="554"/>
      <c r="EP726" s="554"/>
      <c r="EQ726" s="554"/>
      <c r="ER726" s="554"/>
      <c r="ES726" s="554"/>
      <c r="ET726" s="705"/>
      <c r="EU726" s="706"/>
      <c r="EV726" s="706"/>
      <c r="EW726" s="706"/>
      <c r="EX726" s="706"/>
      <c r="EY726" s="706"/>
      <c r="EZ726" s="706"/>
      <c r="FA726" s="706"/>
      <c r="FB726" s="706"/>
      <c r="FC726" s="706"/>
      <c r="FD726" s="706"/>
      <c r="FE726" s="706"/>
      <c r="FF726" s="707"/>
    </row>
    <row r="727" spans="1:163" s="15" customFormat="1" ht="17.649999999999999" customHeight="1" x14ac:dyDescent="0.4">
      <c r="CB727" s="183"/>
      <c r="CC727" s="183"/>
      <c r="CD727" s="183"/>
      <c r="CE727" s="183"/>
      <c r="CF727" s="731"/>
      <c r="CG727" s="732"/>
      <c r="CH727" s="733"/>
      <c r="CI727" s="554"/>
      <c r="CJ727" s="554"/>
      <c r="CK727" s="554"/>
      <c r="CL727" s="554"/>
      <c r="CM727" s="554"/>
      <c r="CN727" s="554"/>
      <c r="CO727" s="554"/>
      <c r="CP727" s="554"/>
      <c r="CQ727" s="554"/>
      <c r="CR727" s="554"/>
      <c r="CS727" s="554"/>
      <c r="CT727" s="554"/>
      <c r="CU727" s="554"/>
      <c r="CV727" s="554"/>
      <c r="CW727" s="554"/>
      <c r="CX727" s="554"/>
      <c r="CY727" s="554"/>
      <c r="CZ727" s="554"/>
      <c r="DA727" s="554"/>
      <c r="DB727" s="554"/>
      <c r="DC727" s="554"/>
      <c r="DD727" s="554"/>
      <c r="DE727" s="554"/>
      <c r="DF727" s="554"/>
      <c r="DG727" s="554"/>
      <c r="DH727" s="554"/>
      <c r="DI727" s="554"/>
      <c r="DJ727" s="554"/>
      <c r="DK727" s="554"/>
      <c r="DL727" s="554"/>
      <c r="DM727" s="554"/>
      <c r="DN727" s="554"/>
      <c r="DO727" s="554"/>
      <c r="DP727" s="554"/>
      <c r="DQ727" s="554"/>
      <c r="DR727" s="554"/>
      <c r="DS727" s="554"/>
      <c r="DT727" s="554"/>
      <c r="DU727" s="554"/>
      <c r="DV727" s="554"/>
      <c r="DW727" s="554"/>
      <c r="DX727" s="554"/>
      <c r="DY727" s="554"/>
      <c r="DZ727" s="554"/>
      <c r="EA727" s="554"/>
      <c r="EB727" s="554"/>
      <c r="EC727" s="554"/>
      <c r="ED727" s="554"/>
      <c r="EE727" s="554"/>
      <c r="EF727" s="554"/>
      <c r="EG727" s="554"/>
      <c r="EH727" s="554"/>
      <c r="EI727" s="554"/>
      <c r="EJ727" s="554"/>
      <c r="EK727" s="554"/>
      <c r="EL727" s="554"/>
      <c r="EM727" s="554"/>
      <c r="EN727" s="554"/>
      <c r="EO727" s="554"/>
      <c r="EP727" s="554"/>
      <c r="EQ727" s="554"/>
      <c r="ER727" s="554"/>
      <c r="ES727" s="554"/>
      <c r="ET727" s="705"/>
      <c r="EU727" s="706"/>
      <c r="EV727" s="706"/>
      <c r="EW727" s="706"/>
      <c r="EX727" s="706"/>
      <c r="EY727" s="706"/>
      <c r="EZ727" s="706"/>
      <c r="FA727" s="706"/>
      <c r="FB727" s="706"/>
      <c r="FC727" s="706"/>
      <c r="FD727" s="706"/>
      <c r="FE727" s="706"/>
      <c r="FF727" s="707"/>
    </row>
    <row r="728" spans="1:163" s="15" customFormat="1" ht="18.75" customHeight="1" x14ac:dyDescent="0.4">
      <c r="A728" s="13"/>
      <c r="B728" s="13"/>
      <c r="C728" s="13"/>
      <c r="D728" s="13"/>
      <c r="E728" s="164"/>
      <c r="F728" s="164"/>
      <c r="G728" s="122"/>
      <c r="H728" s="122"/>
      <c r="I728" s="122"/>
      <c r="J728" s="122"/>
      <c r="K728" s="122"/>
      <c r="L728" s="122"/>
      <c r="M728" s="122"/>
      <c r="N728" s="122"/>
      <c r="O728" s="122"/>
      <c r="P728" s="122"/>
      <c r="Q728" s="122"/>
      <c r="R728" s="122"/>
      <c r="S728" s="122"/>
      <c r="T728" s="122"/>
      <c r="U728" s="122"/>
      <c r="V728" s="164"/>
      <c r="W728" s="122"/>
      <c r="X728" s="122"/>
      <c r="Y728" s="122"/>
      <c r="Z728" s="122"/>
      <c r="AA728" s="122"/>
      <c r="AB728" s="122"/>
      <c r="AC728" s="122"/>
      <c r="AD728" s="122"/>
      <c r="AE728" s="122"/>
      <c r="AF728" s="122"/>
      <c r="AG728" s="122"/>
      <c r="AH728" s="122"/>
      <c r="AI728" s="164"/>
      <c r="AJ728" s="122"/>
      <c r="AK728" s="122"/>
      <c r="AL728" s="122"/>
      <c r="AM728" s="122"/>
      <c r="AN728" s="122"/>
      <c r="AO728" s="122"/>
      <c r="AP728" s="122"/>
      <c r="AQ728" s="122"/>
      <c r="AR728" s="122"/>
      <c r="AS728" s="122"/>
      <c r="AT728" s="122"/>
      <c r="AU728" s="122"/>
      <c r="AV728" s="164"/>
      <c r="AW728" s="122"/>
      <c r="AX728" s="122"/>
      <c r="AY728" s="122"/>
      <c r="AZ728" s="122"/>
      <c r="BA728" s="122"/>
      <c r="BB728" s="122"/>
      <c r="BC728" s="122"/>
      <c r="BD728" s="122"/>
      <c r="BE728" s="122"/>
      <c r="BF728" s="122"/>
      <c r="BG728" s="122"/>
      <c r="BH728" s="122"/>
      <c r="BI728" s="122"/>
      <c r="BJ728" s="122"/>
      <c r="BK728" s="122"/>
      <c r="BL728" s="122"/>
      <c r="BM728" s="122"/>
      <c r="BN728" s="122"/>
      <c r="BO728" s="13"/>
      <c r="BP728" s="13"/>
      <c r="BS728" s="13"/>
      <c r="BT728" s="13"/>
      <c r="BU728" s="13"/>
      <c r="BV728" s="13"/>
      <c r="BW728" s="164"/>
      <c r="BX728" s="164"/>
      <c r="BY728" s="122"/>
      <c r="BZ728" s="122"/>
      <c r="CA728" s="122"/>
      <c r="CB728" s="122"/>
      <c r="CC728" s="122"/>
      <c r="CD728" s="122"/>
      <c r="CE728" s="13"/>
      <c r="CF728" s="13"/>
      <c r="CG728" s="13"/>
      <c r="CH728" s="13"/>
      <c r="CI728" s="164"/>
      <c r="CJ728" s="164"/>
      <c r="CK728" s="122"/>
      <c r="CL728" s="122"/>
      <c r="CM728" s="122"/>
      <c r="CN728" s="122"/>
      <c r="CO728" s="122"/>
      <c r="CP728" s="122"/>
      <c r="CQ728" s="122"/>
      <c r="CR728" s="122"/>
      <c r="CS728" s="122"/>
      <c r="CT728" s="122"/>
      <c r="CU728" s="122"/>
      <c r="CV728" s="122"/>
      <c r="CW728" s="122"/>
      <c r="CX728" s="122"/>
      <c r="CY728" s="122"/>
      <c r="CZ728" s="164"/>
      <c r="DA728" s="122"/>
      <c r="DB728" s="122"/>
      <c r="DC728" s="122"/>
      <c r="DD728" s="122"/>
      <c r="DE728" s="122"/>
      <c r="DF728" s="122"/>
      <c r="DG728" s="122"/>
      <c r="DH728" s="122"/>
      <c r="DI728" s="122"/>
      <c r="DJ728" s="122"/>
      <c r="DK728" s="122"/>
      <c r="DL728" s="122"/>
      <c r="DM728" s="164"/>
      <c r="DN728" s="122"/>
      <c r="DO728" s="122"/>
      <c r="DP728" s="122"/>
      <c r="DQ728" s="122"/>
      <c r="DR728" s="122"/>
      <c r="DS728" s="122"/>
      <c r="DT728" s="122"/>
      <c r="DU728" s="122"/>
      <c r="DV728" s="122"/>
      <c r="DW728" s="122"/>
      <c r="DX728" s="122"/>
      <c r="DY728" s="122"/>
      <c r="DZ728" s="164"/>
      <c r="EA728" s="122"/>
      <c r="EB728" s="122"/>
      <c r="EC728" s="122"/>
      <c r="ED728" s="122"/>
      <c r="EE728" s="122"/>
      <c r="EF728" s="122"/>
      <c r="EG728" s="122"/>
      <c r="EH728" s="122"/>
      <c r="EI728" s="122"/>
      <c r="EJ728" s="122"/>
      <c r="EK728" s="122"/>
      <c r="EL728" s="122"/>
      <c r="EM728" s="122"/>
      <c r="EN728" s="122"/>
      <c r="EO728" s="122"/>
      <c r="EP728" s="122"/>
      <c r="EQ728" s="122"/>
      <c r="ER728" s="122"/>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22.9" customHeight="1" x14ac:dyDescent="0.4">
      <c r="A733" s="13"/>
      <c r="B733" s="163" t="s">
        <v>206</v>
      </c>
      <c r="C733" s="122"/>
      <c r="D733" s="183"/>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83"/>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3"/>
      <c r="BB733" s="13"/>
      <c r="BC733" s="13"/>
      <c r="BD733" s="13"/>
      <c r="BE733" s="13"/>
      <c r="BF733" s="13"/>
      <c r="BG733" s="182"/>
      <c r="BH733" s="182"/>
      <c r="BI733" s="182"/>
      <c r="BJ733" s="182"/>
      <c r="BK733" s="182"/>
      <c r="BL733" s="182"/>
      <c r="BM733" s="182"/>
      <c r="BN733" s="182"/>
      <c r="BO733" s="13"/>
      <c r="BP733" s="13"/>
      <c r="BS733" s="485" t="s">
        <v>222</v>
      </c>
      <c r="BT733" s="486"/>
      <c r="BU733" s="486"/>
      <c r="BV733" s="486"/>
      <c r="BW733" s="486"/>
      <c r="BX733" s="486"/>
      <c r="BY733" s="486"/>
      <c r="BZ733" s="486"/>
      <c r="CA733" s="486"/>
      <c r="CB733" s="486"/>
      <c r="CC733" s="486"/>
      <c r="CD733" s="122"/>
      <c r="CE733" s="13"/>
      <c r="CF733" s="163" t="s">
        <v>206</v>
      </c>
      <c r="CG733" s="122"/>
      <c r="CH733" s="183"/>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83"/>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3"/>
      <c r="EF733" s="13"/>
      <c r="EG733" s="13"/>
      <c r="EH733" s="13"/>
      <c r="EI733" s="13"/>
      <c r="EJ733" s="13"/>
      <c r="EK733" s="113"/>
      <c r="EL733" s="112"/>
      <c r="EM733" s="112"/>
      <c r="EN733" s="112"/>
      <c r="EO733" s="112"/>
      <c r="EP733" s="112"/>
      <c r="EQ733" s="112"/>
      <c r="ER733" s="112"/>
      <c r="ES733" s="13"/>
      <c r="ET733" s="13"/>
      <c r="EW733" s="501" t="s">
        <v>221</v>
      </c>
      <c r="EX733" s="502"/>
      <c r="EY733" s="502"/>
      <c r="EZ733" s="502"/>
      <c r="FA733" s="502"/>
      <c r="FB733" s="502"/>
      <c r="FC733" s="502"/>
      <c r="FD733" s="502"/>
      <c r="FE733" s="502"/>
      <c r="FF733" s="502"/>
      <c r="FG733" s="502"/>
    </row>
    <row r="734" spans="1:163" s="15" customFormat="1" ht="10.9" customHeight="1" x14ac:dyDescent="0.4">
      <c r="A734" s="13"/>
      <c r="B734" s="181"/>
      <c r="C734" s="122"/>
      <c r="D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81"/>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3"/>
      <c r="BB734" s="13"/>
      <c r="BC734" s="13"/>
      <c r="BD734" s="13"/>
      <c r="BE734" s="13"/>
      <c r="BF734" s="13"/>
      <c r="BG734" s="182"/>
      <c r="BH734" s="182"/>
      <c r="BI734" s="182"/>
      <c r="BJ734" s="182"/>
      <c r="BK734" s="182"/>
      <c r="BL734" s="182"/>
      <c r="BM734" s="182"/>
      <c r="BN734" s="182"/>
      <c r="BO734" s="13"/>
      <c r="BP734" s="13"/>
      <c r="BS734" s="486"/>
      <c r="BT734" s="486"/>
      <c r="BU734" s="486"/>
      <c r="BV734" s="486"/>
      <c r="BW734" s="486"/>
      <c r="BX734" s="486"/>
      <c r="BY734" s="486"/>
      <c r="BZ734" s="486"/>
      <c r="CA734" s="486"/>
      <c r="CB734" s="486"/>
      <c r="CC734" s="486"/>
      <c r="CD734" s="122"/>
      <c r="CE734" s="13"/>
      <c r="CF734" s="181"/>
      <c r="CG734" s="122"/>
      <c r="CH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81"/>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3"/>
      <c r="EF734" s="13"/>
      <c r="EG734" s="13"/>
      <c r="EH734" s="13"/>
      <c r="EI734" s="13"/>
      <c r="EJ734" s="13"/>
      <c r="EK734" s="112"/>
      <c r="EL734" s="112"/>
      <c r="EM734" s="112"/>
      <c r="EN734" s="112"/>
      <c r="EO734" s="112"/>
      <c r="EP734" s="112"/>
      <c r="EQ734" s="112"/>
      <c r="ER734" s="112"/>
      <c r="ES734" s="13"/>
      <c r="ET734" s="13"/>
      <c r="EW734" s="502"/>
      <c r="EX734" s="502"/>
      <c r="EY734" s="502"/>
      <c r="EZ734" s="502"/>
      <c r="FA734" s="502"/>
      <c r="FB734" s="502"/>
      <c r="FC734" s="502"/>
      <c r="FD734" s="502"/>
      <c r="FE734" s="502"/>
      <c r="FF734" s="502"/>
      <c r="FG734" s="502"/>
    </row>
    <row r="735" spans="1:163" s="111" customFormat="1" ht="22.9" customHeight="1" x14ac:dyDescent="0.4">
      <c r="A735" s="114"/>
      <c r="B735" s="167" t="s">
        <v>220</v>
      </c>
      <c r="C735" s="167"/>
      <c r="D735" s="114"/>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14"/>
      <c r="BB735" s="114"/>
      <c r="BC735" s="114"/>
      <c r="BD735" s="114"/>
      <c r="BE735" s="114"/>
      <c r="BF735" s="114"/>
      <c r="BG735" s="114"/>
      <c r="BH735" s="114"/>
      <c r="BI735" s="114"/>
      <c r="BJ735" s="114"/>
      <c r="BK735" s="114"/>
      <c r="BL735" s="114"/>
      <c r="BM735" s="114"/>
      <c r="BN735" s="114"/>
      <c r="BO735" s="114"/>
      <c r="BP735" s="114"/>
      <c r="BS735" s="486"/>
      <c r="BT735" s="486"/>
      <c r="BU735" s="486"/>
      <c r="BV735" s="486"/>
      <c r="BW735" s="486"/>
      <c r="BX735" s="486"/>
      <c r="BY735" s="486"/>
      <c r="BZ735" s="486"/>
      <c r="CA735" s="486"/>
      <c r="CB735" s="486"/>
      <c r="CC735" s="486"/>
      <c r="CD735" s="167"/>
      <c r="CE735" s="114"/>
      <c r="CF735" s="167" t="s">
        <v>220</v>
      </c>
      <c r="CG735" s="167"/>
      <c r="CH735" s="114"/>
      <c r="CJ735" s="167"/>
      <c r="CK735" s="167"/>
      <c r="CL735" s="167"/>
      <c r="CM735" s="167"/>
      <c r="CN735" s="167"/>
      <c r="CO735" s="167"/>
      <c r="CP735" s="167"/>
      <c r="CQ735" s="167"/>
      <c r="CR735" s="167"/>
      <c r="CS735" s="167"/>
      <c r="CT735" s="167"/>
      <c r="CU735" s="167"/>
      <c r="CV735" s="167"/>
      <c r="CW735" s="167"/>
      <c r="CX735" s="167"/>
      <c r="CY735" s="167"/>
      <c r="CZ735" s="167"/>
      <c r="DA735" s="167"/>
      <c r="DB735" s="167"/>
      <c r="DC735" s="167"/>
      <c r="DD735" s="167"/>
      <c r="DE735" s="167"/>
      <c r="DF735" s="167"/>
      <c r="DG735" s="167"/>
      <c r="DH735" s="167"/>
      <c r="DI735" s="167"/>
      <c r="DJ735" s="167"/>
      <c r="DK735" s="167"/>
      <c r="DL735" s="167"/>
      <c r="DM735" s="167"/>
      <c r="DN735" s="167"/>
      <c r="DO735" s="167"/>
      <c r="DP735" s="167"/>
      <c r="DQ735" s="167"/>
      <c r="DR735" s="167"/>
      <c r="DS735" s="167"/>
      <c r="DT735" s="167"/>
      <c r="DU735" s="167"/>
      <c r="DV735" s="167"/>
      <c r="DW735" s="167"/>
      <c r="DX735" s="167"/>
      <c r="DY735" s="167"/>
      <c r="DZ735" s="167"/>
      <c r="EA735" s="167"/>
      <c r="EB735" s="167"/>
      <c r="EC735" s="167"/>
      <c r="ED735" s="167"/>
      <c r="EE735" s="114"/>
      <c r="EF735" s="114"/>
      <c r="EG735" s="114"/>
      <c r="EH735" s="114"/>
      <c r="EI735" s="114"/>
      <c r="EJ735" s="114"/>
      <c r="EK735" s="114"/>
      <c r="EL735" s="114"/>
      <c r="EM735" s="114"/>
      <c r="EN735" s="114"/>
      <c r="EO735" s="114"/>
      <c r="EP735" s="114"/>
      <c r="EQ735" s="114"/>
      <c r="ER735" s="114"/>
      <c r="ES735" s="114"/>
      <c r="ET735" s="114"/>
      <c r="EW735" s="502"/>
      <c r="EX735" s="502"/>
      <c r="EY735" s="502"/>
      <c r="EZ735" s="502"/>
      <c r="FA735" s="502"/>
      <c r="FB735" s="502"/>
      <c r="FC735" s="502"/>
      <c r="FD735" s="502"/>
      <c r="FE735" s="502"/>
      <c r="FF735" s="502"/>
      <c r="FG735" s="502"/>
    </row>
    <row r="736" spans="1:163" s="15" customFormat="1" ht="18.75" customHeight="1" x14ac:dyDescent="0.4">
      <c r="A736" s="13"/>
      <c r="B736" s="13"/>
      <c r="C736" s="122"/>
      <c r="D736" s="144"/>
      <c r="E736" s="122"/>
      <c r="F736" s="122"/>
      <c r="G736" s="122"/>
      <c r="H736" s="122"/>
      <c r="I736" s="122"/>
      <c r="J736" s="122"/>
      <c r="K736" s="122"/>
      <c r="L736" s="122"/>
      <c r="M736" s="122"/>
      <c r="N736" s="122"/>
      <c r="O736" s="122"/>
      <c r="P736" s="122"/>
      <c r="Q736" s="122"/>
      <c r="R736" s="122"/>
      <c r="S736" s="122"/>
      <c r="T736" s="122"/>
      <c r="U736" s="122"/>
      <c r="V736" s="122"/>
      <c r="W736" s="122"/>
      <c r="X736" s="13"/>
      <c r="Y736" s="13"/>
      <c r="Z736" s="13"/>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44"/>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S736" s="13"/>
      <c r="BT736" s="13"/>
      <c r="BU736" s="122"/>
      <c r="BV736" s="144"/>
      <c r="BW736" s="122"/>
      <c r="BX736" s="122"/>
      <c r="BY736" s="122"/>
      <c r="BZ736" s="122"/>
      <c r="CA736" s="122"/>
      <c r="CB736" s="122"/>
      <c r="CC736" s="122"/>
      <c r="CD736" s="122"/>
      <c r="CE736" s="13"/>
      <c r="ER736" s="122"/>
      <c r="ES736" s="122"/>
      <c r="ET736" s="122"/>
    </row>
    <row r="737" spans="1:151" s="15" customFormat="1" ht="18.75" customHeight="1" x14ac:dyDescent="0.4">
      <c r="A737" s="13"/>
      <c r="B737" s="13"/>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3"/>
      <c r="Y737" s="13"/>
      <c r="Z737" s="13"/>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S737" s="13"/>
      <c r="BT737" s="13"/>
      <c r="BU737" s="122"/>
      <c r="BV737" s="122"/>
      <c r="BW737" s="122"/>
      <c r="BX737" s="122"/>
      <c r="BY737" s="122"/>
      <c r="BZ737" s="122"/>
      <c r="CA737" s="122"/>
      <c r="CB737" s="122"/>
      <c r="CC737" s="122"/>
      <c r="CD737" s="122"/>
      <c r="CE737" s="13"/>
      <c r="CJ737" s="13"/>
      <c r="CK737" s="122"/>
      <c r="CL737" s="144"/>
      <c r="CM737" s="122"/>
      <c r="CN737" s="122"/>
      <c r="CO737" s="122"/>
      <c r="CP737" s="122"/>
      <c r="CQ737" s="122"/>
      <c r="CR737" s="156"/>
      <c r="CS737" s="156"/>
      <c r="CT737" s="156"/>
      <c r="CU737" s="156"/>
      <c r="CV737" s="156"/>
      <c r="CW737" s="156"/>
      <c r="CX737" s="156"/>
      <c r="CY737" s="156"/>
      <c r="CZ737" s="156"/>
      <c r="DA737" s="156"/>
      <c r="DB737" s="156"/>
      <c r="DC737" s="156"/>
      <c r="DD737" s="156"/>
      <c r="DE737" s="542" t="s">
        <v>604</v>
      </c>
      <c r="DF737" s="542"/>
      <c r="DG737" s="542"/>
      <c r="DH737" s="542"/>
      <c r="DI737" s="542"/>
      <c r="DJ737" s="542"/>
      <c r="DK737" s="542"/>
      <c r="DL737" s="542"/>
      <c r="DM737" s="542"/>
      <c r="DN737" s="542"/>
      <c r="DO737" s="542"/>
      <c r="DP737" s="542"/>
      <c r="DQ737" s="542"/>
      <c r="DR737" s="542"/>
      <c r="DS737" s="542"/>
      <c r="DT737" s="542"/>
      <c r="DU737" s="542"/>
      <c r="ER737" s="122"/>
      <c r="ES737" s="122"/>
      <c r="ET737" s="122"/>
      <c r="EU737" s="122"/>
    </row>
    <row r="738" spans="1:151" s="15" customFormat="1" ht="18.75" customHeight="1" x14ac:dyDescent="0.4">
      <c r="A738" s="13"/>
      <c r="B738" s="13"/>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3"/>
      <c r="Y738" s="13"/>
      <c r="Z738" s="13"/>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S738" s="13"/>
      <c r="BT738" s="13"/>
      <c r="BU738" s="122"/>
      <c r="BV738" s="122"/>
      <c r="BW738" s="122"/>
      <c r="BX738" s="122"/>
      <c r="BY738" s="122"/>
      <c r="BZ738" s="122"/>
      <c r="CA738" s="122"/>
      <c r="CB738" s="122"/>
      <c r="CC738" s="122"/>
      <c r="CD738" s="122"/>
      <c r="CE738" s="13"/>
      <c r="CJ738" s="13"/>
      <c r="CK738" s="122"/>
      <c r="CL738" s="122"/>
      <c r="CM738" s="122"/>
      <c r="CN738" s="122"/>
      <c r="CO738" s="122"/>
      <c r="CP738" s="122"/>
      <c r="CQ738" s="122"/>
      <c r="CR738" s="156"/>
      <c r="CS738" s="156"/>
      <c r="CT738" s="156"/>
      <c r="CU738" s="156"/>
      <c r="CV738" s="156"/>
      <c r="CW738" s="156"/>
      <c r="CX738" s="156"/>
      <c r="CY738" s="156"/>
      <c r="CZ738" s="156"/>
      <c r="DA738" s="156"/>
      <c r="DB738" s="156"/>
      <c r="DC738" s="156"/>
      <c r="DD738" s="156"/>
      <c r="DE738" s="542"/>
      <c r="DF738" s="542"/>
      <c r="DG738" s="542"/>
      <c r="DH738" s="542"/>
      <c r="DI738" s="542"/>
      <c r="DJ738" s="542"/>
      <c r="DK738" s="542"/>
      <c r="DL738" s="542"/>
      <c r="DM738" s="542"/>
      <c r="DN738" s="542"/>
      <c r="DO738" s="542"/>
      <c r="DP738" s="542"/>
      <c r="DQ738" s="542"/>
      <c r="DR738" s="542"/>
      <c r="DS738" s="542"/>
      <c r="DT738" s="542"/>
      <c r="DU738" s="542"/>
      <c r="ER738" s="122"/>
      <c r="ES738" s="122"/>
      <c r="ET738" s="122"/>
      <c r="EU738" s="122"/>
    </row>
    <row r="739" spans="1:151" s="15" customFormat="1" ht="18.75" customHeight="1" x14ac:dyDescent="0.4">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22"/>
      <c r="BW739" s="122"/>
      <c r="BX739" s="122"/>
      <c r="BY739" s="122"/>
      <c r="BZ739" s="122"/>
      <c r="CA739" s="122"/>
      <c r="CB739" s="122"/>
      <c r="CC739" s="122"/>
      <c r="CD739" s="122"/>
      <c r="CE739" s="13"/>
      <c r="CJ739" s="13"/>
      <c r="CK739" s="122"/>
      <c r="CL739" s="122"/>
      <c r="CM739" s="122"/>
      <c r="CN739" s="122"/>
      <c r="CO739" s="122"/>
      <c r="CP739" s="122"/>
      <c r="CQ739" s="122"/>
      <c r="CR739" s="156"/>
      <c r="CS739" s="156"/>
      <c r="CT739" s="156"/>
      <c r="CU739" s="156"/>
      <c r="CV739" s="156"/>
      <c r="CW739" s="156"/>
      <c r="CX739" s="156"/>
      <c r="CY739" s="156"/>
      <c r="CZ739" s="156"/>
      <c r="DA739" s="156"/>
      <c r="DB739" s="156"/>
      <c r="DC739" s="156"/>
      <c r="DD739" s="156"/>
      <c r="DE739" s="542" t="s">
        <v>219</v>
      </c>
      <c r="DF739" s="542"/>
      <c r="DG739" s="542"/>
      <c r="DH739" s="542"/>
      <c r="DI739" s="542"/>
      <c r="DJ739" s="542"/>
      <c r="DK739" s="542"/>
      <c r="DL739" s="542"/>
      <c r="DM739" s="542"/>
      <c r="DN739" s="542"/>
      <c r="DO739" s="542"/>
      <c r="DP739" s="542"/>
      <c r="DQ739" s="542"/>
      <c r="DR739" s="542"/>
      <c r="DS739" s="542"/>
      <c r="DT739" s="542"/>
      <c r="DU739" s="542"/>
      <c r="ER739" s="122"/>
      <c r="ES739" s="122"/>
      <c r="ET739" s="122"/>
      <c r="EU739" s="122"/>
    </row>
    <row r="740" spans="1:151" s="15" customFormat="1" ht="18.75" customHeight="1" x14ac:dyDescent="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22"/>
      <c r="CM740" s="122"/>
      <c r="CN740" s="122"/>
      <c r="CO740" s="122"/>
      <c r="CP740" s="122"/>
      <c r="CQ740" s="122"/>
      <c r="CR740" s="156"/>
      <c r="CS740" s="156"/>
      <c r="CT740" s="156"/>
      <c r="CU740" s="156"/>
      <c r="CV740" s="156"/>
      <c r="CW740" s="156"/>
      <c r="CX740" s="156"/>
      <c r="CY740" s="156"/>
      <c r="CZ740" s="156"/>
      <c r="DA740" s="156"/>
      <c r="DB740" s="156"/>
      <c r="DC740" s="156"/>
      <c r="DD740" s="156"/>
      <c r="DF740" s="156"/>
      <c r="DG740" s="156"/>
      <c r="DH740" s="156"/>
      <c r="DI740" s="156"/>
      <c r="DJ740" s="156"/>
      <c r="DK740" s="156"/>
      <c r="DL740" s="156"/>
      <c r="DM740" s="180"/>
      <c r="DN740" s="156"/>
      <c r="DO740" s="156"/>
      <c r="DP740" s="156"/>
      <c r="DQ740" s="156"/>
      <c r="DR740" s="156"/>
      <c r="DS740" s="156"/>
      <c r="DT740" s="156"/>
      <c r="ER740" s="122"/>
      <c r="ES740" s="122"/>
      <c r="ET740" s="122"/>
      <c r="EU740" s="122"/>
    </row>
    <row r="741" spans="1:151" s="15" customFormat="1" ht="18.75" customHeight="1" x14ac:dyDescent="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E741" s="708" t="s">
        <v>605</v>
      </c>
      <c r="DF741" s="709"/>
      <c r="DG741" s="709"/>
      <c r="DH741" s="709"/>
      <c r="DI741" s="709"/>
      <c r="DJ741" s="709"/>
      <c r="DK741" s="709"/>
      <c r="DL741" s="709"/>
      <c r="DM741" s="709"/>
      <c r="DN741" s="709"/>
      <c r="DO741" s="709"/>
      <c r="DP741" s="709"/>
      <c r="DQ741" s="709"/>
      <c r="DR741" s="709"/>
      <c r="DS741" s="709"/>
      <c r="DT741" s="709"/>
      <c r="DU741" s="710"/>
      <c r="ER741" s="122"/>
      <c r="ES741" s="122"/>
      <c r="ET741" s="122"/>
      <c r="EU741" s="122"/>
    </row>
    <row r="742" spans="1:151" s="15" customFormat="1" ht="18.75" customHeight="1" x14ac:dyDescent="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E742" s="711"/>
      <c r="DF742" s="712"/>
      <c r="DG742" s="712"/>
      <c r="DH742" s="712"/>
      <c r="DI742" s="712"/>
      <c r="DJ742" s="712"/>
      <c r="DK742" s="712"/>
      <c r="DL742" s="712"/>
      <c r="DM742" s="712"/>
      <c r="DN742" s="712"/>
      <c r="DO742" s="712"/>
      <c r="DP742" s="712"/>
      <c r="DQ742" s="712"/>
      <c r="DR742" s="712"/>
      <c r="DS742" s="712"/>
      <c r="DT742" s="712"/>
      <c r="DU742" s="713"/>
      <c r="DV742" s="179"/>
      <c r="DW742" s="178"/>
      <c r="DX742" s="178"/>
      <c r="DY742" s="178"/>
      <c r="DZ742" s="178"/>
      <c r="EA742" s="178"/>
      <c r="EB742" s="178"/>
      <c r="EC742" s="178"/>
      <c r="ED742" s="178"/>
      <c r="EE742" s="178"/>
      <c r="EF742" s="178"/>
      <c r="EG742" s="178"/>
      <c r="EH742" s="178"/>
      <c r="EI742" s="178"/>
      <c r="EJ742" s="178"/>
      <c r="EK742" s="178"/>
      <c r="EL742" s="178"/>
      <c r="EM742" s="178"/>
      <c r="EN742" s="178"/>
      <c r="EO742" s="178"/>
      <c r="EP742" s="178"/>
      <c r="EQ742" s="177"/>
      <c r="ER742" s="170"/>
      <c r="ES742" s="122"/>
      <c r="ET742" s="122"/>
      <c r="EU742" s="122"/>
    </row>
    <row r="743" spans="1:151" s="15" customFormat="1" ht="18.75" customHeight="1" x14ac:dyDescent="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3"/>
      <c r="BP743" s="13"/>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E743" s="714" t="s">
        <v>219</v>
      </c>
      <c r="DF743" s="715"/>
      <c r="DG743" s="715"/>
      <c r="DH743" s="715"/>
      <c r="DI743" s="715"/>
      <c r="DJ743" s="715"/>
      <c r="DK743" s="715"/>
      <c r="DL743" s="715"/>
      <c r="DM743" s="715"/>
      <c r="DN743" s="715"/>
      <c r="DO743" s="715"/>
      <c r="DP743" s="715"/>
      <c r="DQ743" s="715"/>
      <c r="DR743" s="715"/>
      <c r="DS743" s="715"/>
      <c r="DT743" s="715"/>
      <c r="DU743" s="716"/>
      <c r="ER743" s="170"/>
      <c r="ES743" s="122"/>
      <c r="ET743" s="122"/>
      <c r="EU743" s="122"/>
    </row>
    <row r="744" spans="1:151" s="15" customFormat="1" ht="18.75" customHeight="1" x14ac:dyDescent="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3"/>
      <c r="BP744" s="13"/>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76"/>
      <c r="CR744" s="172"/>
      <c r="CS744" s="172"/>
      <c r="CT744" s="172"/>
      <c r="CU744" s="172"/>
      <c r="CV744" s="172"/>
      <c r="CW744" s="172"/>
      <c r="CX744" s="172"/>
      <c r="CY744" s="172"/>
      <c r="CZ744" s="172"/>
      <c r="DA744" s="172"/>
      <c r="DB744" s="172"/>
      <c r="DC744" s="172"/>
      <c r="DD744" s="172"/>
      <c r="DE744" s="171"/>
      <c r="DF744" s="171"/>
      <c r="DG744" s="171"/>
      <c r="DH744" s="171"/>
      <c r="DI744" s="171"/>
      <c r="DJ744" s="171"/>
      <c r="DK744" s="171"/>
      <c r="DL744" s="171"/>
      <c r="DM744" s="175"/>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R744" s="170"/>
      <c r="ES744" s="122"/>
      <c r="ET744" s="122"/>
      <c r="EU744" s="122"/>
    </row>
    <row r="745" spans="1:151" s="15" customFormat="1" ht="18.75" customHeight="1" x14ac:dyDescent="0.4">
      <c r="A745" s="13"/>
      <c r="B745" s="13"/>
      <c r="C745" s="122"/>
      <c r="D745" s="122"/>
      <c r="E745" s="13"/>
      <c r="F745" s="13"/>
      <c r="G745" s="122"/>
      <c r="H745" s="122"/>
      <c r="I745" s="122"/>
      <c r="J745" s="122"/>
      <c r="K745" s="122"/>
      <c r="L745" s="122"/>
      <c r="M745" s="122"/>
      <c r="N745" s="122"/>
      <c r="O745" s="122"/>
      <c r="P745" s="122"/>
      <c r="Q745" s="122"/>
      <c r="R745" s="122"/>
      <c r="S745" s="122"/>
      <c r="T745" s="122"/>
      <c r="U745" s="122"/>
      <c r="V745" s="13"/>
      <c r="W745" s="122"/>
      <c r="X745" s="122"/>
      <c r="Y745" s="122"/>
      <c r="Z745" s="122"/>
      <c r="AA745" s="122"/>
      <c r="AB745" s="122"/>
      <c r="AC745" s="122"/>
      <c r="AD745" s="122"/>
      <c r="AE745" s="122"/>
      <c r="AF745" s="122"/>
      <c r="AG745" s="122"/>
      <c r="AH745" s="122"/>
      <c r="AI745" s="13"/>
      <c r="AJ745" s="122"/>
      <c r="AK745" s="122"/>
      <c r="AL745" s="122"/>
      <c r="AM745" s="122"/>
      <c r="AN745" s="122"/>
      <c r="AO745" s="122"/>
      <c r="AP745" s="122"/>
      <c r="AQ745" s="122"/>
      <c r="AR745" s="122"/>
      <c r="AS745" s="122"/>
      <c r="AT745" s="122"/>
      <c r="AU745" s="122"/>
      <c r="AV745" s="13"/>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S745" s="13"/>
      <c r="BT745" s="13"/>
      <c r="BU745" s="122"/>
      <c r="BV745" s="122"/>
      <c r="BW745" s="13"/>
      <c r="BX745" s="13"/>
      <c r="BY745" s="122"/>
      <c r="BZ745" s="122"/>
      <c r="CA745" s="122"/>
      <c r="CB745" s="122"/>
      <c r="CC745" s="122"/>
      <c r="CD745" s="122"/>
      <c r="CE745" s="13"/>
      <c r="CJ745" s="156"/>
      <c r="CK745" s="156"/>
      <c r="CL745" s="156"/>
      <c r="CM745" s="156"/>
      <c r="CN745" s="156"/>
      <c r="CO745" s="156"/>
      <c r="CP745" s="156"/>
      <c r="CQ745" s="173"/>
      <c r="CR745" s="156"/>
      <c r="CS745" s="156"/>
      <c r="CT745" s="156"/>
      <c r="CU745" s="156"/>
      <c r="CV745" s="156"/>
      <c r="CY745" s="156"/>
      <c r="CZ745" s="156"/>
      <c r="DA745" s="156"/>
      <c r="DB745" s="156"/>
      <c r="DC745" s="156"/>
      <c r="DD745" s="156"/>
      <c r="DE745" s="156"/>
      <c r="DF745" s="173"/>
      <c r="DG745" s="156"/>
      <c r="DH745" s="156"/>
      <c r="DI745" s="156"/>
      <c r="DJ745" s="156"/>
      <c r="DK745" s="156"/>
      <c r="DN745" s="156"/>
      <c r="DO745" s="156"/>
      <c r="DP745" s="156"/>
      <c r="DQ745" s="156"/>
      <c r="DR745" s="156"/>
      <c r="DS745" s="156"/>
      <c r="DT745" s="156"/>
      <c r="DU745" s="173"/>
      <c r="DV745" s="156"/>
      <c r="DW745" s="156"/>
      <c r="DX745" s="156"/>
      <c r="DY745" s="156"/>
      <c r="DZ745" s="156"/>
      <c r="EC745" s="156"/>
      <c r="ED745" s="156"/>
      <c r="EE745" s="156"/>
      <c r="EF745" s="156"/>
      <c r="EG745" s="156"/>
      <c r="EH745" s="156"/>
      <c r="EI745" s="156"/>
      <c r="EJ745" s="174"/>
      <c r="EK745" s="156"/>
      <c r="EL745" s="156"/>
      <c r="EM745" s="156"/>
      <c r="EN745" s="156"/>
      <c r="EO745" s="156"/>
      <c r="ER745" s="170"/>
      <c r="ES745" s="122"/>
      <c r="ET745" s="122"/>
      <c r="EU745" s="122"/>
    </row>
    <row r="746" spans="1:151" s="15" customFormat="1" ht="18.75" customHeight="1" x14ac:dyDescent="0.4">
      <c r="A746" s="13"/>
      <c r="B746" s="13"/>
      <c r="C746" s="122"/>
      <c r="D746" s="122"/>
      <c r="E746" s="13"/>
      <c r="F746" s="13"/>
      <c r="G746" s="122"/>
      <c r="H746" s="122"/>
      <c r="I746" s="122"/>
      <c r="J746" s="122"/>
      <c r="K746" s="122"/>
      <c r="L746" s="122"/>
      <c r="M746" s="122"/>
      <c r="N746" s="122"/>
      <c r="O746" s="122"/>
      <c r="P746" s="122"/>
      <c r="Q746" s="122"/>
      <c r="R746" s="122"/>
      <c r="S746" s="122"/>
      <c r="T746" s="122"/>
      <c r="U746" s="122"/>
      <c r="V746" s="13"/>
      <c r="W746" s="122"/>
      <c r="X746" s="122"/>
      <c r="Y746" s="122"/>
      <c r="Z746" s="122"/>
      <c r="AA746" s="122"/>
      <c r="AB746" s="122"/>
      <c r="AC746" s="122"/>
      <c r="AD746" s="122"/>
      <c r="AE746" s="122"/>
      <c r="AF746" s="122"/>
      <c r="AG746" s="122"/>
      <c r="AH746" s="122"/>
      <c r="AI746" s="13"/>
      <c r="AJ746" s="122"/>
      <c r="AK746" s="122"/>
      <c r="AL746" s="122"/>
      <c r="AM746" s="122"/>
      <c r="AN746" s="122"/>
      <c r="AO746" s="122"/>
      <c r="AP746" s="122"/>
      <c r="AQ746" s="122"/>
      <c r="AR746" s="122"/>
      <c r="AS746" s="122"/>
      <c r="AT746" s="122"/>
      <c r="AU746" s="122"/>
      <c r="AV746" s="13"/>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S746" s="13"/>
      <c r="BT746" s="13"/>
      <c r="BU746" s="122"/>
      <c r="BV746" s="122"/>
      <c r="BW746" s="13"/>
      <c r="BX746" s="13"/>
      <c r="BY746" s="122"/>
      <c r="BZ746" s="122"/>
      <c r="CA746" s="122"/>
      <c r="CB746" s="122"/>
      <c r="CC746" s="122"/>
      <c r="CD746" s="122"/>
      <c r="CE746" s="13"/>
      <c r="CJ746" s="542" t="s">
        <v>130</v>
      </c>
      <c r="CK746" s="542"/>
      <c r="CL746" s="542"/>
      <c r="CM746" s="542"/>
      <c r="CN746" s="542"/>
      <c r="CO746" s="542"/>
      <c r="CP746" s="542"/>
      <c r="CQ746" s="542"/>
      <c r="CR746" s="542"/>
      <c r="CS746" s="542"/>
      <c r="CT746" s="542"/>
      <c r="CU746" s="542"/>
      <c r="CV746" s="542"/>
      <c r="CW746" s="542"/>
      <c r="CY746" s="542" t="s">
        <v>130</v>
      </c>
      <c r="CZ746" s="542"/>
      <c r="DA746" s="542"/>
      <c r="DB746" s="542"/>
      <c r="DC746" s="542"/>
      <c r="DD746" s="542"/>
      <c r="DE746" s="542"/>
      <c r="DF746" s="542"/>
      <c r="DG746" s="542"/>
      <c r="DH746" s="542"/>
      <c r="DI746" s="542"/>
      <c r="DJ746" s="542"/>
      <c r="DK746" s="542"/>
      <c r="DL746" s="542"/>
      <c r="DN746" s="542" t="s">
        <v>130</v>
      </c>
      <c r="DO746" s="542"/>
      <c r="DP746" s="542"/>
      <c r="DQ746" s="542"/>
      <c r="DR746" s="542"/>
      <c r="DS746" s="542"/>
      <c r="DT746" s="542"/>
      <c r="DU746" s="542"/>
      <c r="DV746" s="542"/>
      <c r="DW746" s="542"/>
      <c r="DX746" s="542"/>
      <c r="DY746" s="542"/>
      <c r="DZ746" s="542"/>
      <c r="EA746" s="542"/>
      <c r="EC746" s="542" t="s">
        <v>130</v>
      </c>
      <c r="ED746" s="542"/>
      <c r="EE746" s="542"/>
      <c r="EF746" s="542"/>
      <c r="EG746" s="542"/>
      <c r="EH746" s="542"/>
      <c r="EI746" s="542"/>
      <c r="EJ746" s="542"/>
      <c r="EK746" s="542"/>
      <c r="EL746" s="542"/>
      <c r="EM746" s="542"/>
      <c r="EN746" s="542"/>
      <c r="EO746" s="542"/>
      <c r="EP746" s="542"/>
      <c r="ER746" s="170"/>
      <c r="ES746" s="122"/>
      <c r="ET746" s="122"/>
      <c r="EU746" s="122"/>
    </row>
    <row r="747" spans="1:151" s="15" customFormat="1" ht="18.75" customHeight="1" x14ac:dyDescent="0.4">
      <c r="A747" s="13"/>
      <c r="B747" s="13"/>
      <c r="C747" s="122"/>
      <c r="D747" s="122"/>
      <c r="E747" s="13"/>
      <c r="F747" s="13"/>
      <c r="G747" s="122"/>
      <c r="H747" s="122"/>
      <c r="I747" s="122"/>
      <c r="J747" s="122"/>
      <c r="K747" s="122"/>
      <c r="L747" s="122"/>
      <c r="M747" s="122"/>
      <c r="N747" s="122"/>
      <c r="O747" s="122"/>
      <c r="P747" s="122"/>
      <c r="Q747" s="122"/>
      <c r="R747" s="122"/>
      <c r="S747" s="122"/>
      <c r="T747" s="122"/>
      <c r="U747" s="122"/>
      <c r="V747" s="13"/>
      <c r="W747" s="122"/>
      <c r="X747" s="122"/>
      <c r="Y747" s="122"/>
      <c r="Z747" s="122"/>
      <c r="AA747" s="122"/>
      <c r="AB747" s="122"/>
      <c r="AC747" s="122"/>
      <c r="AD747" s="122"/>
      <c r="AE747" s="122"/>
      <c r="AF747" s="122"/>
      <c r="AG747" s="122"/>
      <c r="AH747" s="122"/>
      <c r="AI747" s="13"/>
      <c r="AJ747" s="122"/>
      <c r="AK747" s="122"/>
      <c r="AL747" s="122"/>
      <c r="AM747" s="122"/>
      <c r="AN747" s="122"/>
      <c r="AO747" s="122"/>
      <c r="AP747" s="122"/>
      <c r="AQ747" s="122"/>
      <c r="AR747" s="122"/>
      <c r="AS747" s="122"/>
      <c r="AT747" s="122"/>
      <c r="AU747" s="122"/>
      <c r="AV747" s="13"/>
      <c r="AW747" s="122"/>
      <c r="AX747" s="122"/>
      <c r="AY747" s="122"/>
      <c r="AZ747" s="122"/>
      <c r="BA747" s="122"/>
      <c r="BB747" s="122"/>
      <c r="BC747" s="122"/>
      <c r="BD747" s="122"/>
      <c r="BE747" s="122"/>
      <c r="BF747" s="122"/>
      <c r="BG747" s="122"/>
      <c r="BH747" s="122"/>
      <c r="BI747" s="122"/>
      <c r="BJ747" s="122"/>
      <c r="BK747" s="164"/>
      <c r="BL747" s="164"/>
      <c r="BM747" s="164"/>
      <c r="BN747" s="164"/>
      <c r="BO747" s="122"/>
      <c r="BP747" s="122"/>
      <c r="BS747" s="13"/>
      <c r="BT747" s="13"/>
      <c r="BU747" s="122"/>
      <c r="BV747" s="122"/>
      <c r="BW747" s="13"/>
      <c r="BX747" s="13"/>
      <c r="BY747" s="122"/>
      <c r="BZ747" s="122"/>
      <c r="CA747" s="122"/>
      <c r="CB747" s="122"/>
      <c r="CC747" s="122"/>
      <c r="CD747" s="122"/>
      <c r="CE747" s="13"/>
      <c r="CJ747" s="542"/>
      <c r="CK747" s="542"/>
      <c r="CL747" s="542"/>
      <c r="CM747" s="542"/>
      <c r="CN747" s="542"/>
      <c r="CO747" s="542"/>
      <c r="CP747" s="542"/>
      <c r="CQ747" s="542"/>
      <c r="CR747" s="542"/>
      <c r="CS747" s="542"/>
      <c r="CT747" s="542"/>
      <c r="CU747" s="542"/>
      <c r="CV747" s="542"/>
      <c r="CW747" s="542"/>
      <c r="CY747" s="542"/>
      <c r="CZ747" s="542"/>
      <c r="DA747" s="542"/>
      <c r="DB747" s="542"/>
      <c r="DC747" s="542"/>
      <c r="DD747" s="542"/>
      <c r="DE747" s="542"/>
      <c r="DF747" s="542"/>
      <c r="DG747" s="542"/>
      <c r="DH747" s="542"/>
      <c r="DI747" s="542"/>
      <c r="DJ747" s="542"/>
      <c r="DK747" s="542"/>
      <c r="DL747" s="542"/>
      <c r="DN747" s="542"/>
      <c r="DO747" s="542"/>
      <c r="DP747" s="542"/>
      <c r="DQ747" s="542"/>
      <c r="DR747" s="542"/>
      <c r="DS747" s="542"/>
      <c r="DT747" s="542"/>
      <c r="DU747" s="542"/>
      <c r="DV747" s="542"/>
      <c r="DW747" s="542"/>
      <c r="DX747" s="542"/>
      <c r="DY747" s="542"/>
      <c r="DZ747" s="542"/>
      <c r="EA747" s="542"/>
      <c r="EC747" s="542"/>
      <c r="ED747" s="542"/>
      <c r="EE747" s="542"/>
      <c r="EF747" s="542"/>
      <c r="EG747" s="542"/>
      <c r="EH747" s="542"/>
      <c r="EI747" s="542"/>
      <c r="EJ747" s="542"/>
      <c r="EK747" s="542"/>
      <c r="EL747" s="542"/>
      <c r="EM747" s="542"/>
      <c r="EN747" s="542"/>
      <c r="EO747" s="542"/>
      <c r="EP747" s="542"/>
      <c r="ER747" s="170"/>
      <c r="ES747" s="122"/>
      <c r="ET747" s="122"/>
      <c r="EU747" s="122"/>
    </row>
    <row r="748" spans="1:151" s="15" customFormat="1" ht="18.75" customHeight="1" x14ac:dyDescent="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S748" s="13"/>
      <c r="BT748" s="13"/>
      <c r="BU748" s="122"/>
      <c r="BV748" s="122"/>
      <c r="BW748" s="13"/>
      <c r="BX748" s="13"/>
      <c r="BY748" s="122"/>
      <c r="BZ748" s="122"/>
      <c r="CA748" s="122"/>
      <c r="CB748" s="122"/>
      <c r="CC748" s="122"/>
      <c r="CD748" s="122"/>
      <c r="CE748" s="13"/>
      <c r="CJ748" s="542" t="s">
        <v>193</v>
      </c>
      <c r="CK748" s="542"/>
      <c r="CL748" s="542"/>
      <c r="CM748" s="542"/>
      <c r="CN748" s="542"/>
      <c r="CO748" s="542"/>
      <c r="CP748" s="542"/>
      <c r="CQ748" s="542"/>
      <c r="CR748" s="542"/>
      <c r="CS748" s="542"/>
      <c r="CT748" s="542"/>
      <c r="CU748" s="542"/>
      <c r="CV748" s="542"/>
      <c r="CW748" s="542"/>
      <c r="CY748" s="542" t="s">
        <v>193</v>
      </c>
      <c r="CZ748" s="542"/>
      <c r="DA748" s="542"/>
      <c r="DB748" s="542"/>
      <c r="DC748" s="542"/>
      <c r="DD748" s="542"/>
      <c r="DE748" s="542"/>
      <c r="DF748" s="542"/>
      <c r="DG748" s="542"/>
      <c r="DH748" s="542"/>
      <c r="DI748" s="542"/>
      <c r="DJ748" s="542"/>
      <c r="DK748" s="542"/>
      <c r="DL748" s="542"/>
      <c r="DN748" s="542" t="s">
        <v>193</v>
      </c>
      <c r="DO748" s="542"/>
      <c r="DP748" s="542"/>
      <c r="DQ748" s="542"/>
      <c r="DR748" s="542"/>
      <c r="DS748" s="542"/>
      <c r="DT748" s="542"/>
      <c r="DU748" s="542"/>
      <c r="DV748" s="542"/>
      <c r="DW748" s="542"/>
      <c r="DX748" s="542"/>
      <c r="DY748" s="542"/>
      <c r="DZ748" s="542"/>
      <c r="EA748" s="542"/>
      <c r="EC748" s="542" t="s">
        <v>193</v>
      </c>
      <c r="ED748" s="542"/>
      <c r="EE748" s="542"/>
      <c r="EF748" s="542"/>
      <c r="EG748" s="542"/>
      <c r="EH748" s="542"/>
      <c r="EI748" s="542"/>
      <c r="EJ748" s="542"/>
      <c r="EK748" s="542"/>
      <c r="EL748" s="542"/>
      <c r="EM748" s="542"/>
      <c r="EN748" s="542"/>
      <c r="EO748" s="542"/>
      <c r="EP748" s="542"/>
      <c r="ER748" s="170"/>
      <c r="ES748" s="164"/>
      <c r="ET748" s="164"/>
      <c r="EU748" s="164"/>
    </row>
    <row r="749" spans="1:151" s="15" customFormat="1" ht="18.75" customHeight="1" x14ac:dyDescent="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S749" s="13"/>
      <c r="BT749" s="13"/>
      <c r="BU749" s="122"/>
      <c r="BV749" s="122"/>
      <c r="BW749" s="13"/>
      <c r="BX749" s="13"/>
      <c r="BY749" s="122"/>
      <c r="BZ749" s="122"/>
      <c r="CA749" s="122"/>
      <c r="CB749" s="122"/>
      <c r="CC749" s="122"/>
      <c r="CD749" s="122"/>
      <c r="CE749" s="13"/>
      <c r="CJ749" s="156"/>
      <c r="CK749" s="156"/>
      <c r="CL749" s="156"/>
      <c r="CM749" s="156"/>
      <c r="CN749" s="156"/>
      <c r="CO749" s="156"/>
      <c r="CP749" s="156"/>
      <c r="CQ749" s="173"/>
      <c r="CR749" s="156"/>
      <c r="CS749" s="156"/>
      <c r="CT749" s="156"/>
      <c r="CU749" s="156"/>
      <c r="CV749" s="120"/>
      <c r="CY749" s="156"/>
      <c r="CZ749" s="156"/>
      <c r="DA749" s="156"/>
      <c r="DB749" s="156"/>
      <c r="DC749" s="156"/>
      <c r="DD749" s="156"/>
      <c r="DE749" s="156"/>
      <c r="DF749" s="173"/>
      <c r="DG749" s="156"/>
      <c r="DH749" s="156"/>
      <c r="DI749" s="156"/>
      <c r="DJ749" s="156"/>
      <c r="DK749" s="120"/>
      <c r="DN749" s="156"/>
      <c r="DO749" s="156"/>
      <c r="DP749" s="156"/>
      <c r="DQ749" s="156"/>
      <c r="DR749" s="156"/>
      <c r="DS749" s="156"/>
      <c r="DT749" s="156"/>
      <c r="DU749" s="173"/>
      <c r="DV749" s="156"/>
      <c r="DW749" s="156"/>
      <c r="DX749" s="156"/>
      <c r="DY749" s="156"/>
      <c r="DZ749" s="120"/>
      <c r="EC749" s="156"/>
      <c r="ED749" s="156"/>
      <c r="EE749" s="156"/>
      <c r="EF749" s="156"/>
      <c r="EG749" s="156"/>
      <c r="EH749" s="156"/>
      <c r="EI749" s="156"/>
      <c r="EJ749" s="173"/>
      <c r="EK749" s="156"/>
      <c r="EL749" s="156"/>
      <c r="EM749" s="156"/>
      <c r="EN749" s="156"/>
      <c r="EO749" s="120"/>
      <c r="ER749" s="170"/>
      <c r="ES749" s="122"/>
      <c r="ET749" s="122"/>
      <c r="EU749" s="122"/>
    </row>
    <row r="750" spans="1:151" s="15" customFormat="1" ht="18.75" customHeight="1" x14ac:dyDescent="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S750" s="13"/>
      <c r="BT750" s="13"/>
      <c r="BU750" s="122"/>
      <c r="BV750" s="122"/>
      <c r="BW750" s="13"/>
      <c r="BX750" s="13"/>
      <c r="BY750" s="122"/>
      <c r="BZ750" s="122"/>
      <c r="CA750" s="122"/>
      <c r="CB750" s="122"/>
      <c r="CC750" s="122"/>
      <c r="CD750" s="122"/>
      <c r="CE750" s="13"/>
      <c r="CJ750" s="542" t="s">
        <v>130</v>
      </c>
      <c r="CK750" s="542"/>
      <c r="CL750" s="542"/>
      <c r="CM750" s="542"/>
      <c r="CN750" s="542"/>
      <c r="CO750" s="542"/>
      <c r="CP750" s="542"/>
      <c r="CQ750" s="542"/>
      <c r="CR750" s="542"/>
      <c r="CS750" s="542"/>
      <c r="CT750" s="542"/>
      <c r="CU750" s="542"/>
      <c r="CV750" s="542"/>
      <c r="CW750" s="542"/>
      <c r="CY750" s="542" t="s">
        <v>130</v>
      </c>
      <c r="CZ750" s="542"/>
      <c r="DA750" s="542"/>
      <c r="DB750" s="542"/>
      <c r="DC750" s="542"/>
      <c r="DD750" s="542"/>
      <c r="DE750" s="542"/>
      <c r="DF750" s="542"/>
      <c r="DG750" s="542"/>
      <c r="DH750" s="542"/>
      <c r="DI750" s="542"/>
      <c r="DJ750" s="542"/>
      <c r="DK750" s="542"/>
      <c r="DL750" s="542"/>
      <c r="DN750" s="542" t="s">
        <v>130</v>
      </c>
      <c r="DO750" s="542"/>
      <c r="DP750" s="542"/>
      <c r="DQ750" s="542"/>
      <c r="DR750" s="542"/>
      <c r="DS750" s="542"/>
      <c r="DT750" s="542"/>
      <c r="DU750" s="542"/>
      <c r="DV750" s="542"/>
      <c r="DW750" s="542"/>
      <c r="DX750" s="542"/>
      <c r="DY750" s="542"/>
      <c r="DZ750" s="542"/>
      <c r="EA750" s="542"/>
      <c r="EC750" s="542" t="s">
        <v>130</v>
      </c>
      <c r="ED750" s="542"/>
      <c r="EE750" s="542"/>
      <c r="EF750" s="542"/>
      <c r="EG750" s="542"/>
      <c r="EH750" s="542"/>
      <c r="EI750" s="542"/>
      <c r="EJ750" s="542"/>
      <c r="EK750" s="542"/>
      <c r="EL750" s="542"/>
      <c r="EM750" s="542"/>
      <c r="EN750" s="542"/>
      <c r="EO750" s="542"/>
      <c r="EP750" s="542"/>
      <c r="ER750" s="170"/>
      <c r="ES750" s="122"/>
      <c r="ET750" s="122"/>
      <c r="EU750" s="122"/>
    </row>
    <row r="751" spans="1:151" s="15" customFormat="1" ht="18.75" customHeight="1" x14ac:dyDescent="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542"/>
      <c r="CK751" s="542"/>
      <c r="CL751" s="542"/>
      <c r="CM751" s="542"/>
      <c r="CN751" s="542"/>
      <c r="CO751" s="542"/>
      <c r="CP751" s="542"/>
      <c r="CQ751" s="542"/>
      <c r="CR751" s="542"/>
      <c r="CS751" s="542"/>
      <c r="CT751" s="542"/>
      <c r="CU751" s="542"/>
      <c r="CV751" s="542"/>
      <c r="CW751" s="542"/>
      <c r="CY751" s="542"/>
      <c r="CZ751" s="542"/>
      <c r="DA751" s="542"/>
      <c r="DB751" s="542"/>
      <c r="DC751" s="542"/>
      <c r="DD751" s="542"/>
      <c r="DE751" s="542"/>
      <c r="DF751" s="542"/>
      <c r="DG751" s="542"/>
      <c r="DH751" s="542"/>
      <c r="DI751" s="542"/>
      <c r="DJ751" s="542"/>
      <c r="DK751" s="542"/>
      <c r="DL751" s="542"/>
      <c r="DN751" s="542"/>
      <c r="DO751" s="542"/>
      <c r="DP751" s="542"/>
      <c r="DQ751" s="542"/>
      <c r="DR751" s="542"/>
      <c r="DS751" s="542"/>
      <c r="DT751" s="542"/>
      <c r="DU751" s="542"/>
      <c r="DV751" s="542"/>
      <c r="DW751" s="542"/>
      <c r="DX751" s="542"/>
      <c r="DY751" s="542"/>
      <c r="DZ751" s="542"/>
      <c r="EA751" s="542"/>
      <c r="EC751" s="542"/>
      <c r="ED751" s="542"/>
      <c r="EE751" s="542"/>
      <c r="EF751" s="542"/>
      <c r="EG751" s="542"/>
      <c r="EH751" s="542"/>
      <c r="EI751" s="542"/>
      <c r="EJ751" s="542"/>
      <c r="EK751" s="542"/>
      <c r="EL751" s="542"/>
      <c r="EM751" s="542"/>
      <c r="EN751" s="542"/>
      <c r="EO751" s="542"/>
      <c r="EP751" s="542"/>
      <c r="ER751" s="170"/>
      <c r="ES751" s="122"/>
      <c r="ET751" s="122"/>
      <c r="EU751" s="122"/>
    </row>
    <row r="752" spans="1:151" s="15" customFormat="1" ht="18.75" customHeight="1" x14ac:dyDescent="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542" t="s">
        <v>193</v>
      </c>
      <c r="CK752" s="542"/>
      <c r="CL752" s="542"/>
      <c r="CM752" s="542"/>
      <c r="CN752" s="542"/>
      <c r="CO752" s="542"/>
      <c r="CP752" s="542"/>
      <c r="CQ752" s="542"/>
      <c r="CR752" s="542"/>
      <c r="CS752" s="542"/>
      <c r="CT752" s="542"/>
      <c r="CU752" s="542"/>
      <c r="CV752" s="542"/>
      <c r="CW752" s="542"/>
      <c r="CY752" s="542" t="s">
        <v>193</v>
      </c>
      <c r="CZ752" s="542"/>
      <c r="DA752" s="542"/>
      <c r="DB752" s="542"/>
      <c r="DC752" s="542"/>
      <c r="DD752" s="542"/>
      <c r="DE752" s="542"/>
      <c r="DF752" s="542"/>
      <c r="DG752" s="542"/>
      <c r="DH752" s="542"/>
      <c r="DI752" s="542"/>
      <c r="DJ752" s="542"/>
      <c r="DK752" s="542"/>
      <c r="DL752" s="542"/>
      <c r="DN752" s="542" t="s">
        <v>193</v>
      </c>
      <c r="DO752" s="542"/>
      <c r="DP752" s="542"/>
      <c r="DQ752" s="542"/>
      <c r="DR752" s="542"/>
      <c r="DS752" s="542"/>
      <c r="DT752" s="542"/>
      <c r="DU752" s="542"/>
      <c r="DV752" s="542"/>
      <c r="DW752" s="542"/>
      <c r="DX752" s="542"/>
      <c r="DY752" s="542"/>
      <c r="DZ752" s="542"/>
      <c r="EA752" s="542"/>
      <c r="EC752" s="542" t="s">
        <v>193</v>
      </c>
      <c r="ED752" s="542"/>
      <c r="EE752" s="542"/>
      <c r="EF752" s="542"/>
      <c r="EG752" s="542"/>
      <c r="EH752" s="542"/>
      <c r="EI752" s="542"/>
      <c r="EJ752" s="542"/>
      <c r="EK752" s="542"/>
      <c r="EL752" s="542"/>
      <c r="EM752" s="542"/>
      <c r="EN752" s="542"/>
      <c r="EO752" s="542"/>
      <c r="EP752" s="542"/>
      <c r="ER752" s="170"/>
      <c r="ES752" s="122"/>
      <c r="ET752" s="122"/>
      <c r="EU752" s="122"/>
    </row>
    <row r="753" spans="1:163" s="15" customFormat="1" ht="18.75" customHeight="1" x14ac:dyDescent="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156"/>
      <c r="CK753" s="156"/>
      <c r="CL753" s="156"/>
      <c r="CM753" s="156"/>
      <c r="CN753" s="156"/>
      <c r="CO753" s="156"/>
      <c r="CP753" s="156"/>
      <c r="CQ753" s="173"/>
      <c r="CR753" s="156"/>
      <c r="CS753" s="156"/>
      <c r="CT753" s="156"/>
      <c r="CU753" s="156"/>
      <c r="CV753" s="120"/>
      <c r="CY753" s="156"/>
      <c r="CZ753" s="156"/>
      <c r="DA753" s="156"/>
      <c r="DB753" s="156"/>
      <c r="DC753" s="156"/>
      <c r="DD753" s="156"/>
      <c r="DE753" s="156"/>
      <c r="DF753" s="173"/>
      <c r="DG753" s="156"/>
      <c r="DH753" s="156"/>
      <c r="DI753" s="156"/>
      <c r="DJ753" s="156"/>
      <c r="DK753" s="120"/>
      <c r="DN753" s="156"/>
      <c r="DO753" s="156"/>
      <c r="DP753" s="156"/>
      <c r="DQ753" s="156"/>
      <c r="DR753" s="156"/>
      <c r="DS753" s="156"/>
      <c r="DT753" s="156"/>
      <c r="DU753" s="173"/>
      <c r="DV753" s="156"/>
      <c r="DW753" s="156"/>
      <c r="DX753" s="156"/>
      <c r="DY753" s="156"/>
      <c r="DZ753" s="120"/>
      <c r="EC753" s="156"/>
      <c r="ED753" s="156"/>
      <c r="EE753" s="156"/>
      <c r="EF753" s="156"/>
      <c r="EG753" s="156"/>
      <c r="EH753" s="156"/>
      <c r="EI753" s="156"/>
      <c r="EJ753" s="173"/>
      <c r="EK753" s="156"/>
      <c r="EL753" s="156"/>
      <c r="EM753" s="156"/>
      <c r="EN753" s="156"/>
      <c r="EO753" s="120"/>
      <c r="ER753" s="170"/>
      <c r="ES753" s="122"/>
      <c r="ET753" s="122"/>
      <c r="EU753" s="122"/>
    </row>
    <row r="754" spans="1:163" s="15" customFormat="1" ht="18.75" customHeight="1" x14ac:dyDescent="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542" t="s">
        <v>130</v>
      </c>
      <c r="CK754" s="542"/>
      <c r="CL754" s="542"/>
      <c r="CM754" s="542"/>
      <c r="CN754" s="542"/>
      <c r="CO754" s="542"/>
      <c r="CP754" s="542"/>
      <c r="CQ754" s="542"/>
      <c r="CR754" s="542"/>
      <c r="CS754" s="542"/>
      <c r="CT754" s="542"/>
      <c r="CU754" s="542"/>
      <c r="CV754" s="542"/>
      <c r="CW754" s="542"/>
      <c r="CY754" s="542" t="s">
        <v>130</v>
      </c>
      <c r="CZ754" s="542"/>
      <c r="DA754" s="542"/>
      <c r="DB754" s="542"/>
      <c r="DC754" s="542"/>
      <c r="DD754" s="542"/>
      <c r="DE754" s="542"/>
      <c r="DF754" s="542"/>
      <c r="DG754" s="542"/>
      <c r="DH754" s="542"/>
      <c r="DI754" s="542"/>
      <c r="DJ754" s="542"/>
      <c r="DK754" s="542"/>
      <c r="DL754" s="542"/>
      <c r="DN754" s="542" t="s">
        <v>130</v>
      </c>
      <c r="DO754" s="542"/>
      <c r="DP754" s="542"/>
      <c r="DQ754" s="542"/>
      <c r="DR754" s="542"/>
      <c r="DS754" s="542"/>
      <c r="DT754" s="542"/>
      <c r="DU754" s="542"/>
      <c r="DV754" s="542"/>
      <c r="DW754" s="542"/>
      <c r="DX754" s="542"/>
      <c r="DY754" s="542"/>
      <c r="DZ754" s="542"/>
      <c r="EA754" s="542"/>
      <c r="EC754" s="542" t="s">
        <v>130</v>
      </c>
      <c r="ED754" s="542"/>
      <c r="EE754" s="542"/>
      <c r="EF754" s="542"/>
      <c r="EG754" s="542"/>
      <c r="EH754" s="542"/>
      <c r="EI754" s="542"/>
      <c r="EJ754" s="542"/>
      <c r="EK754" s="542"/>
      <c r="EL754" s="542"/>
      <c r="EM754" s="542"/>
      <c r="EN754" s="542"/>
      <c r="EO754" s="542"/>
      <c r="EP754" s="542"/>
      <c r="ER754" s="170"/>
      <c r="ES754" s="122"/>
      <c r="ET754" s="122"/>
      <c r="EU754" s="122"/>
    </row>
    <row r="755" spans="1:163" s="15" customFormat="1" ht="18.75" customHeight="1" x14ac:dyDescent="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542"/>
      <c r="CK755" s="542"/>
      <c r="CL755" s="542"/>
      <c r="CM755" s="542"/>
      <c r="CN755" s="542"/>
      <c r="CO755" s="542"/>
      <c r="CP755" s="542"/>
      <c r="CQ755" s="542"/>
      <c r="CR755" s="542"/>
      <c r="CS755" s="542"/>
      <c r="CT755" s="542"/>
      <c r="CU755" s="542"/>
      <c r="CV755" s="542"/>
      <c r="CW755" s="542"/>
      <c r="CY755" s="542"/>
      <c r="CZ755" s="542"/>
      <c r="DA755" s="542"/>
      <c r="DB755" s="542"/>
      <c r="DC755" s="542"/>
      <c r="DD755" s="542"/>
      <c r="DE755" s="542"/>
      <c r="DF755" s="542"/>
      <c r="DG755" s="542"/>
      <c r="DH755" s="542"/>
      <c r="DI755" s="542"/>
      <c r="DJ755" s="542"/>
      <c r="DK755" s="542"/>
      <c r="DL755" s="542"/>
      <c r="DN755" s="542"/>
      <c r="DO755" s="542"/>
      <c r="DP755" s="542"/>
      <c r="DQ755" s="542"/>
      <c r="DR755" s="542"/>
      <c r="DS755" s="542"/>
      <c r="DT755" s="542"/>
      <c r="DU755" s="542"/>
      <c r="DV755" s="542"/>
      <c r="DW755" s="542"/>
      <c r="DX755" s="542"/>
      <c r="DY755" s="542"/>
      <c r="DZ755" s="542"/>
      <c r="EA755" s="542"/>
      <c r="EC755" s="542"/>
      <c r="ED755" s="542"/>
      <c r="EE755" s="542"/>
      <c r="EF755" s="542"/>
      <c r="EG755" s="542"/>
      <c r="EH755" s="542"/>
      <c r="EI755" s="542"/>
      <c r="EJ755" s="542"/>
      <c r="EK755" s="542"/>
      <c r="EL755" s="542"/>
      <c r="EM755" s="542"/>
      <c r="EN755" s="542"/>
      <c r="EO755" s="542"/>
      <c r="EP755" s="542"/>
      <c r="ER755" s="170"/>
      <c r="ES755" s="122"/>
      <c r="ET755" s="122"/>
      <c r="EU755" s="122"/>
    </row>
    <row r="756" spans="1:163" s="15" customFormat="1" ht="18.75" customHeight="1" x14ac:dyDescent="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542" t="s">
        <v>193</v>
      </c>
      <c r="CK756" s="542"/>
      <c r="CL756" s="542"/>
      <c r="CM756" s="542"/>
      <c r="CN756" s="542"/>
      <c r="CO756" s="542"/>
      <c r="CP756" s="542"/>
      <c r="CQ756" s="542"/>
      <c r="CR756" s="542"/>
      <c r="CS756" s="542"/>
      <c r="CT756" s="542"/>
      <c r="CU756" s="542"/>
      <c r="CV756" s="542"/>
      <c r="CW756" s="542"/>
      <c r="CY756" s="542" t="s">
        <v>193</v>
      </c>
      <c r="CZ756" s="542"/>
      <c r="DA756" s="542"/>
      <c r="DB756" s="542"/>
      <c r="DC756" s="542"/>
      <c r="DD756" s="542"/>
      <c r="DE756" s="542"/>
      <c r="DF756" s="542"/>
      <c r="DG756" s="542"/>
      <c r="DH756" s="542"/>
      <c r="DI756" s="542"/>
      <c r="DJ756" s="542"/>
      <c r="DK756" s="542"/>
      <c r="DL756" s="542"/>
      <c r="DN756" s="542" t="s">
        <v>193</v>
      </c>
      <c r="DO756" s="542"/>
      <c r="DP756" s="542"/>
      <c r="DQ756" s="542"/>
      <c r="DR756" s="542"/>
      <c r="DS756" s="542"/>
      <c r="DT756" s="542"/>
      <c r="DU756" s="542"/>
      <c r="DV756" s="542"/>
      <c r="DW756" s="542"/>
      <c r="DX756" s="542"/>
      <c r="DY756" s="542"/>
      <c r="DZ756" s="542"/>
      <c r="EA756" s="542"/>
      <c r="EC756" s="542" t="s">
        <v>193</v>
      </c>
      <c r="ED756" s="542"/>
      <c r="EE756" s="542"/>
      <c r="EF756" s="542"/>
      <c r="EG756" s="542"/>
      <c r="EH756" s="542"/>
      <c r="EI756" s="542"/>
      <c r="EJ756" s="542"/>
      <c r="EK756" s="542"/>
      <c r="EL756" s="542"/>
      <c r="EM756" s="542"/>
      <c r="EN756" s="542"/>
      <c r="EO756" s="542"/>
      <c r="EP756" s="542"/>
      <c r="ER756" s="170"/>
      <c r="ES756" s="122"/>
      <c r="ET756" s="122"/>
      <c r="EU756" s="122"/>
    </row>
    <row r="757" spans="1:163" s="15" customFormat="1" ht="18.75" customHeight="1" x14ac:dyDescent="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156"/>
      <c r="CK757" s="156"/>
      <c r="CL757" s="156"/>
      <c r="CM757" s="156"/>
      <c r="CN757" s="156"/>
      <c r="CO757" s="156"/>
      <c r="CP757" s="156"/>
      <c r="CQ757" s="173"/>
      <c r="CR757" s="156"/>
      <c r="CS757" s="156"/>
      <c r="CT757" s="156"/>
      <c r="CU757" s="156"/>
      <c r="CV757" s="120"/>
      <c r="CY757" s="156"/>
      <c r="CZ757" s="156"/>
      <c r="DA757" s="156"/>
      <c r="DB757" s="156"/>
      <c r="DC757" s="156"/>
      <c r="DD757" s="156"/>
      <c r="DE757" s="156"/>
      <c r="DF757" s="173"/>
      <c r="DG757" s="156"/>
      <c r="DH757" s="156"/>
      <c r="DI757" s="156"/>
      <c r="DJ757" s="156"/>
      <c r="DK757" s="120"/>
      <c r="DN757" s="156"/>
      <c r="DO757" s="156"/>
      <c r="DP757" s="156"/>
      <c r="DQ757" s="156"/>
      <c r="DR757" s="156"/>
      <c r="DS757" s="156"/>
      <c r="DT757" s="156"/>
      <c r="DU757" s="173"/>
      <c r="DV757" s="156"/>
      <c r="DW757" s="156"/>
      <c r="DX757" s="156"/>
      <c r="DY757" s="156"/>
      <c r="DZ757" s="120"/>
      <c r="EC757" s="156"/>
      <c r="ED757" s="156"/>
      <c r="EE757" s="156"/>
      <c r="EF757" s="156"/>
      <c r="EG757" s="156"/>
      <c r="EH757" s="156"/>
      <c r="EI757" s="156"/>
      <c r="EJ757" s="173"/>
      <c r="EK757" s="156"/>
      <c r="EL757" s="156"/>
      <c r="EM757" s="156"/>
      <c r="EN757" s="156"/>
      <c r="EO757" s="120"/>
      <c r="ER757" s="170"/>
      <c r="ES757" s="122"/>
      <c r="ET757" s="122"/>
      <c r="EU757" s="122"/>
    </row>
    <row r="758" spans="1:163" s="15" customFormat="1" ht="19.5" customHeight="1" x14ac:dyDescent="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542" t="s">
        <v>130</v>
      </c>
      <c r="CK758" s="542"/>
      <c r="CL758" s="542"/>
      <c r="CM758" s="542"/>
      <c r="CN758" s="542"/>
      <c r="CO758" s="542"/>
      <c r="CP758" s="542"/>
      <c r="CQ758" s="542"/>
      <c r="CR758" s="542"/>
      <c r="CS758" s="542"/>
      <c r="CT758" s="542"/>
      <c r="CU758" s="542"/>
      <c r="CV758" s="542"/>
      <c r="CW758" s="542"/>
      <c r="CY758" s="542"/>
      <c r="CZ758" s="542"/>
      <c r="DA758" s="542"/>
      <c r="DB758" s="542"/>
      <c r="DC758" s="542"/>
      <c r="DD758" s="542"/>
      <c r="DE758" s="542"/>
      <c r="DF758" s="542"/>
      <c r="DG758" s="542"/>
      <c r="DH758" s="542"/>
      <c r="DI758" s="542"/>
      <c r="DJ758" s="542"/>
      <c r="DK758" s="542"/>
      <c r="DL758" s="542"/>
      <c r="DN758" s="542"/>
      <c r="DO758" s="542"/>
      <c r="DP758" s="542"/>
      <c r="DQ758" s="542"/>
      <c r="DR758" s="542"/>
      <c r="DS758" s="542"/>
      <c r="DT758" s="542"/>
      <c r="DU758" s="542"/>
      <c r="DV758" s="542"/>
      <c r="DW758" s="542"/>
      <c r="DX758" s="542"/>
      <c r="DY758" s="542"/>
      <c r="DZ758" s="542"/>
      <c r="EA758" s="542"/>
      <c r="EC758" s="542"/>
      <c r="ED758" s="542"/>
      <c r="EE758" s="542"/>
      <c r="EF758" s="542"/>
      <c r="EG758" s="542"/>
      <c r="EH758" s="542"/>
      <c r="EI758" s="542"/>
      <c r="EJ758" s="542"/>
      <c r="EK758" s="542"/>
      <c r="EL758" s="542"/>
      <c r="EM758" s="542"/>
      <c r="EN758" s="542"/>
      <c r="EO758" s="542"/>
      <c r="EP758" s="542"/>
      <c r="ER758" s="170"/>
      <c r="ES758" s="122"/>
      <c r="ET758" s="122"/>
      <c r="EU758" s="122"/>
    </row>
    <row r="759" spans="1:163" s="15" customFormat="1" ht="18.75" customHeight="1" x14ac:dyDescent="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542"/>
      <c r="CK759" s="542"/>
      <c r="CL759" s="542"/>
      <c r="CM759" s="542"/>
      <c r="CN759" s="542"/>
      <c r="CO759" s="542"/>
      <c r="CP759" s="542"/>
      <c r="CQ759" s="542"/>
      <c r="CR759" s="542"/>
      <c r="CS759" s="542"/>
      <c r="CT759" s="542"/>
      <c r="CU759" s="542"/>
      <c r="CV759" s="542"/>
      <c r="CW759" s="542"/>
      <c r="CY759" s="542"/>
      <c r="CZ759" s="542"/>
      <c r="DA759" s="542"/>
      <c r="DB759" s="542"/>
      <c r="DC759" s="542"/>
      <c r="DD759" s="542"/>
      <c r="DE759" s="542"/>
      <c r="DF759" s="542"/>
      <c r="DG759" s="542"/>
      <c r="DH759" s="542"/>
      <c r="DI759" s="542"/>
      <c r="DJ759" s="542"/>
      <c r="DK759" s="542"/>
      <c r="DL759" s="542"/>
      <c r="DN759" s="542"/>
      <c r="DO759" s="542"/>
      <c r="DP759" s="542"/>
      <c r="DQ759" s="542"/>
      <c r="DR759" s="542"/>
      <c r="DS759" s="542"/>
      <c r="DT759" s="542"/>
      <c r="DU759" s="542"/>
      <c r="DV759" s="542"/>
      <c r="DW759" s="542"/>
      <c r="DX759" s="542"/>
      <c r="DY759" s="542"/>
      <c r="DZ759" s="542"/>
      <c r="EA759" s="542"/>
      <c r="EC759" s="542"/>
      <c r="ED759" s="542"/>
      <c r="EE759" s="542"/>
      <c r="EF759" s="542"/>
      <c r="EG759" s="542"/>
      <c r="EH759" s="542"/>
      <c r="EI759" s="542"/>
      <c r="EJ759" s="542"/>
      <c r="EK759" s="542"/>
      <c r="EL759" s="542"/>
      <c r="EM759" s="542"/>
      <c r="EN759" s="542"/>
      <c r="EO759" s="542"/>
      <c r="EP759" s="542"/>
      <c r="ER759" s="170"/>
      <c r="ES759" s="122"/>
      <c r="ET759" s="122"/>
      <c r="EU759" s="122"/>
    </row>
    <row r="760" spans="1:163" s="15" customFormat="1" ht="18.75" customHeight="1" x14ac:dyDescent="0.4">
      <c r="A760" s="13"/>
      <c r="B760" s="13"/>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22"/>
      <c r="BX760" s="122"/>
      <c r="BY760" s="122"/>
      <c r="BZ760" s="122"/>
      <c r="CA760" s="122"/>
      <c r="CB760" s="122"/>
      <c r="CC760" s="122"/>
      <c r="CD760" s="122"/>
      <c r="CE760" s="13"/>
      <c r="CJ760" s="542" t="s">
        <v>193</v>
      </c>
      <c r="CK760" s="542"/>
      <c r="CL760" s="542"/>
      <c r="CM760" s="542"/>
      <c r="CN760" s="542"/>
      <c r="CO760" s="542"/>
      <c r="CP760" s="542"/>
      <c r="CQ760" s="542"/>
      <c r="CR760" s="542"/>
      <c r="CS760" s="542"/>
      <c r="CT760" s="542"/>
      <c r="CU760" s="542"/>
      <c r="CV760" s="542"/>
      <c r="CW760" s="542"/>
      <c r="CY760" s="542"/>
      <c r="CZ760" s="542"/>
      <c r="DA760" s="542"/>
      <c r="DB760" s="542"/>
      <c r="DC760" s="542"/>
      <c r="DD760" s="542"/>
      <c r="DE760" s="542"/>
      <c r="DF760" s="542"/>
      <c r="DG760" s="542"/>
      <c r="DH760" s="542"/>
      <c r="DI760" s="542"/>
      <c r="DJ760" s="542"/>
      <c r="DK760" s="542"/>
      <c r="DL760" s="542"/>
      <c r="DN760" s="542"/>
      <c r="DO760" s="542"/>
      <c r="DP760" s="542"/>
      <c r="DQ760" s="542"/>
      <c r="DR760" s="542"/>
      <c r="DS760" s="542"/>
      <c r="DT760" s="542"/>
      <c r="DU760" s="542"/>
      <c r="DV760" s="542"/>
      <c r="DW760" s="542"/>
      <c r="DX760" s="542"/>
      <c r="DY760" s="542"/>
      <c r="DZ760" s="542"/>
      <c r="EA760" s="542"/>
      <c r="EC760" s="542"/>
      <c r="ED760" s="542"/>
      <c r="EE760" s="542"/>
      <c r="EF760" s="542"/>
      <c r="EG760" s="542"/>
      <c r="EH760" s="542"/>
      <c r="EI760" s="542"/>
      <c r="EJ760" s="542"/>
      <c r="EK760" s="542"/>
      <c r="EL760" s="542"/>
      <c r="EM760" s="542"/>
      <c r="EN760" s="542"/>
      <c r="EO760" s="542"/>
      <c r="EP760" s="542"/>
      <c r="ER760" s="170"/>
      <c r="ES760" s="122"/>
      <c r="ET760" s="122"/>
      <c r="EU760" s="122"/>
    </row>
    <row r="761" spans="1:163" s="15" customFormat="1" ht="18.75" customHeight="1" x14ac:dyDescent="0.4">
      <c r="A761" s="13"/>
      <c r="B761" s="13"/>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3"/>
      <c r="BI761" s="13"/>
      <c r="BJ761" s="13"/>
      <c r="BK761" s="13"/>
      <c r="BL761" s="13"/>
      <c r="BM761" s="13"/>
      <c r="BN761" s="13"/>
      <c r="BO761" s="13"/>
      <c r="BP761" s="13"/>
      <c r="BS761" s="13"/>
      <c r="BT761" s="13"/>
      <c r="BU761" s="122"/>
      <c r="BV761" s="122"/>
      <c r="BW761" s="122"/>
      <c r="BX761" s="122"/>
      <c r="BY761" s="122"/>
      <c r="BZ761" s="122"/>
      <c r="CA761" s="122"/>
      <c r="CB761" s="122"/>
      <c r="CC761" s="122"/>
      <c r="CD761" s="122"/>
      <c r="CE761" s="13"/>
      <c r="CF761" s="122"/>
      <c r="CG761" s="122"/>
      <c r="CH761" s="122"/>
      <c r="CI761" s="122"/>
      <c r="CJ761" s="156"/>
      <c r="CK761" s="156"/>
      <c r="CL761" s="156"/>
      <c r="CM761" s="156"/>
      <c r="CN761" s="156"/>
      <c r="CO761" s="156"/>
      <c r="CP761" s="156"/>
      <c r="CQ761" s="173"/>
      <c r="CR761" s="172"/>
      <c r="CS761" s="172"/>
      <c r="CT761" s="172"/>
      <c r="CU761" s="172"/>
      <c r="CV761" s="172"/>
      <c r="CW761" s="171"/>
      <c r="CX761" s="171"/>
      <c r="CY761" s="172"/>
      <c r="CZ761" s="172"/>
      <c r="DA761" s="172"/>
      <c r="DB761" s="172"/>
      <c r="DC761" s="172"/>
      <c r="DD761" s="172"/>
      <c r="DE761" s="172"/>
      <c r="DF761" s="173"/>
      <c r="DG761" s="172"/>
      <c r="DH761" s="172"/>
      <c r="DI761" s="172"/>
      <c r="DJ761" s="172"/>
      <c r="DK761" s="172"/>
      <c r="DL761" s="171"/>
      <c r="DM761" s="171"/>
      <c r="DN761" s="172"/>
      <c r="DO761" s="172"/>
      <c r="DP761" s="172"/>
      <c r="DQ761" s="172"/>
      <c r="DR761" s="172"/>
      <c r="DS761" s="172"/>
      <c r="DT761" s="172"/>
      <c r="DU761" s="173"/>
      <c r="DV761" s="172"/>
      <c r="DW761" s="172"/>
      <c r="DX761" s="172"/>
      <c r="DY761" s="172"/>
      <c r="DZ761" s="172"/>
      <c r="EA761" s="171"/>
      <c r="EB761" s="171"/>
      <c r="EC761" s="172"/>
      <c r="ED761" s="172"/>
      <c r="EE761" s="172"/>
      <c r="EF761" s="172"/>
      <c r="EG761" s="172"/>
      <c r="EH761" s="172"/>
      <c r="EI761" s="172"/>
      <c r="EJ761" s="173"/>
      <c r="EK761" s="172"/>
      <c r="EL761" s="172"/>
      <c r="EM761" s="172"/>
      <c r="EN761" s="172"/>
      <c r="EO761" s="172"/>
      <c r="EP761" s="171"/>
      <c r="EQ761" s="171"/>
      <c r="ER761" s="170"/>
      <c r="ES761" s="122"/>
      <c r="ET761" s="122"/>
      <c r="EU761" s="122"/>
    </row>
    <row r="762" spans="1:163" s="15" customFormat="1" ht="18.75" customHeight="1" x14ac:dyDescent="0.4">
      <c r="A762" s="13"/>
      <c r="B762" s="13"/>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3"/>
      <c r="BC762" s="13"/>
      <c r="BD762" s="13"/>
      <c r="BE762" s="13"/>
      <c r="BF762" s="13"/>
      <c r="BG762" s="13"/>
      <c r="BH762" s="13"/>
      <c r="BI762" s="13"/>
      <c r="BJ762" s="13"/>
      <c r="BK762" s="13"/>
      <c r="BL762" s="13"/>
      <c r="BM762" s="13"/>
      <c r="BN762" s="13"/>
      <c r="BO762" s="13"/>
      <c r="BP762" s="13"/>
      <c r="BS762" s="13"/>
      <c r="BT762" s="13"/>
      <c r="BU762" s="122"/>
      <c r="BV762" s="122"/>
      <c r="BW762" s="122"/>
      <c r="BX762" s="122"/>
      <c r="BY762" s="122"/>
      <c r="BZ762" s="122"/>
      <c r="CA762" s="122"/>
      <c r="CB762" s="122"/>
      <c r="CC762" s="122"/>
      <c r="CD762" s="122"/>
      <c r="CE762" s="13"/>
      <c r="CF762" s="13"/>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3"/>
      <c r="BB763" s="13"/>
      <c r="BC763" s="13"/>
      <c r="BD763" s="13"/>
      <c r="BE763" s="13"/>
      <c r="BF763" s="13"/>
      <c r="BG763" s="13"/>
      <c r="BH763" s="13"/>
      <c r="BI763" s="13"/>
      <c r="BJ763" s="13"/>
      <c r="BK763" s="13"/>
      <c r="BL763" s="13"/>
      <c r="BM763" s="13"/>
      <c r="BN763" s="13"/>
      <c r="BO763" s="13"/>
      <c r="BP763" s="13"/>
      <c r="BS763" s="13"/>
      <c r="BT763" s="13"/>
      <c r="BU763" s="122"/>
      <c r="BV763" s="122"/>
      <c r="BW763" s="122"/>
      <c r="BX763" s="122"/>
      <c r="BY763" s="122"/>
      <c r="BZ763" s="122"/>
      <c r="CA763" s="122"/>
      <c r="CB763" s="122"/>
      <c r="CC763" s="122"/>
      <c r="CD763" s="122"/>
      <c r="CE763" s="13"/>
      <c r="CF763" s="13"/>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3"/>
      <c r="EF763" s="13"/>
      <c r="EG763" s="13"/>
      <c r="EH763" s="13"/>
      <c r="EI763" s="13"/>
      <c r="EJ763" s="13"/>
      <c r="EK763" s="13"/>
      <c r="EL763" s="13"/>
      <c r="EM763" s="13"/>
      <c r="EN763" s="13"/>
      <c r="EO763" s="13"/>
      <c r="EP763" s="13"/>
      <c r="EQ763" s="13"/>
      <c r="ER763" s="13"/>
      <c r="ES763" s="13"/>
      <c r="ET763" s="13"/>
    </row>
    <row r="764" spans="1:163" s="111" customFormat="1" ht="22.9" customHeight="1" x14ac:dyDescent="0.4">
      <c r="A764" s="114"/>
      <c r="B764" s="163" t="s">
        <v>206</v>
      </c>
      <c r="C764" s="167"/>
      <c r="D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14"/>
      <c r="BB764" s="114"/>
      <c r="BC764" s="114"/>
      <c r="BD764" s="114"/>
      <c r="BE764" s="114"/>
      <c r="BF764" s="114"/>
      <c r="BO764" s="114"/>
      <c r="BP764" s="114"/>
      <c r="BS764" s="485" t="s">
        <v>218</v>
      </c>
      <c r="BT764" s="486"/>
      <c r="BU764" s="486"/>
      <c r="BV764" s="486"/>
      <c r="BW764" s="486"/>
      <c r="BX764" s="486"/>
      <c r="BY764" s="486"/>
      <c r="BZ764" s="486"/>
      <c r="CA764" s="486"/>
      <c r="CB764" s="486"/>
      <c r="CC764" s="486"/>
      <c r="CD764" s="167"/>
      <c r="CE764" s="114"/>
      <c r="CF764" s="163" t="s">
        <v>206</v>
      </c>
      <c r="CG764" s="167"/>
      <c r="CH764" s="167"/>
      <c r="CJ764" s="167"/>
      <c r="CK764" s="167"/>
      <c r="CL764" s="167"/>
      <c r="CM764" s="167"/>
      <c r="CN764" s="167"/>
      <c r="CO764" s="167"/>
      <c r="CP764" s="167"/>
      <c r="CQ764" s="167"/>
      <c r="CR764" s="167"/>
      <c r="CS764" s="167"/>
      <c r="CT764" s="167"/>
      <c r="CU764" s="167"/>
      <c r="CV764" s="167"/>
      <c r="CW764" s="167"/>
      <c r="CX764" s="167"/>
      <c r="CY764" s="167"/>
      <c r="CZ764" s="167"/>
      <c r="DA764" s="167"/>
      <c r="DB764" s="167"/>
      <c r="DC764" s="167"/>
      <c r="DD764" s="167"/>
      <c r="DE764" s="167"/>
      <c r="DF764" s="167"/>
      <c r="DG764" s="167"/>
      <c r="DH764" s="167"/>
      <c r="DI764" s="167"/>
      <c r="DJ764" s="167"/>
      <c r="DK764" s="167"/>
      <c r="DL764" s="167"/>
      <c r="DM764" s="167"/>
      <c r="DN764" s="167"/>
      <c r="DO764" s="167"/>
      <c r="DP764" s="167"/>
      <c r="DQ764" s="167"/>
      <c r="DR764" s="167"/>
      <c r="DS764" s="167"/>
      <c r="DT764" s="167"/>
      <c r="DU764" s="167"/>
      <c r="DV764" s="167"/>
      <c r="DW764" s="167"/>
      <c r="DX764" s="167"/>
      <c r="DY764" s="167"/>
      <c r="DZ764" s="167"/>
      <c r="EA764" s="167"/>
      <c r="EB764" s="167"/>
      <c r="EC764" s="167"/>
      <c r="ED764" s="167"/>
      <c r="EE764" s="114"/>
      <c r="EF764" s="114"/>
      <c r="EG764" s="114"/>
      <c r="EH764" s="114"/>
      <c r="EI764" s="114"/>
      <c r="EJ764" s="114"/>
      <c r="EK764" s="168"/>
      <c r="ES764" s="114"/>
      <c r="ET764" s="114"/>
      <c r="EW764" s="501" t="s">
        <v>217</v>
      </c>
      <c r="EX764" s="502"/>
      <c r="EY764" s="502"/>
      <c r="EZ764" s="502"/>
      <c r="FA764" s="502"/>
      <c r="FB764" s="502"/>
      <c r="FC764" s="502"/>
      <c r="FD764" s="502"/>
      <c r="FE764" s="502"/>
      <c r="FF764" s="502"/>
      <c r="FG764" s="502"/>
    </row>
    <row r="765" spans="1:163" s="111" customFormat="1" ht="10.9" customHeight="1" x14ac:dyDescent="0.4">
      <c r="A765" s="114"/>
      <c r="B765" s="167"/>
      <c r="C765" s="167"/>
      <c r="D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14"/>
      <c r="BB765" s="114"/>
      <c r="BC765" s="114"/>
      <c r="BD765" s="114"/>
      <c r="BE765" s="114"/>
      <c r="BF765" s="114"/>
      <c r="BO765" s="114"/>
      <c r="BP765" s="114"/>
      <c r="BS765" s="486"/>
      <c r="BT765" s="486"/>
      <c r="BU765" s="486"/>
      <c r="BV765" s="486"/>
      <c r="BW765" s="486"/>
      <c r="BX765" s="486"/>
      <c r="BY765" s="486"/>
      <c r="BZ765" s="486"/>
      <c r="CA765" s="486"/>
      <c r="CB765" s="486"/>
      <c r="CC765" s="486"/>
      <c r="CD765" s="167"/>
      <c r="CE765" s="114"/>
      <c r="CF765" s="167"/>
      <c r="CG765" s="167"/>
      <c r="CH765" s="167"/>
      <c r="CJ765" s="167"/>
      <c r="CK765" s="167"/>
      <c r="CL765" s="167"/>
      <c r="CM765" s="167"/>
      <c r="CN765" s="167"/>
      <c r="CO765" s="167"/>
      <c r="CP765" s="167"/>
      <c r="CQ765" s="167"/>
      <c r="CR765" s="167"/>
      <c r="CS765" s="167"/>
      <c r="CT765" s="167"/>
      <c r="CU765" s="167"/>
      <c r="CV765" s="167"/>
      <c r="CW765" s="167"/>
      <c r="CX765" s="167"/>
      <c r="CY765" s="167"/>
      <c r="CZ765" s="167"/>
      <c r="DA765" s="167"/>
      <c r="DB765" s="167"/>
      <c r="DC765" s="167"/>
      <c r="DD765" s="167"/>
      <c r="DE765" s="167"/>
      <c r="DF765" s="167"/>
      <c r="DG765" s="167"/>
      <c r="DH765" s="167"/>
      <c r="DI765" s="167"/>
      <c r="DJ765" s="167"/>
      <c r="DK765" s="167"/>
      <c r="DL765" s="167"/>
      <c r="DM765" s="167"/>
      <c r="DN765" s="167"/>
      <c r="DO765" s="167"/>
      <c r="DP765" s="167"/>
      <c r="DQ765" s="167"/>
      <c r="DR765" s="167"/>
      <c r="DS765" s="167"/>
      <c r="DT765" s="167"/>
      <c r="DU765" s="167"/>
      <c r="DV765" s="167"/>
      <c r="DW765" s="167"/>
      <c r="DX765" s="167"/>
      <c r="DY765" s="167"/>
      <c r="DZ765" s="167"/>
      <c r="EA765" s="167"/>
      <c r="EB765" s="167"/>
      <c r="EC765" s="167"/>
      <c r="ED765" s="167"/>
      <c r="EE765" s="114"/>
      <c r="EF765" s="114"/>
      <c r="EG765" s="114"/>
      <c r="EH765" s="114"/>
      <c r="EI765" s="114"/>
      <c r="EJ765" s="114"/>
      <c r="ES765" s="114"/>
      <c r="ET765" s="114"/>
      <c r="EW765" s="502"/>
      <c r="EX765" s="502"/>
      <c r="EY765" s="502"/>
      <c r="EZ765" s="502"/>
      <c r="FA765" s="502"/>
      <c r="FB765" s="502"/>
      <c r="FC765" s="502"/>
      <c r="FD765" s="502"/>
      <c r="FE765" s="502"/>
      <c r="FF765" s="502"/>
      <c r="FG765" s="502"/>
    </row>
    <row r="766" spans="1:163" s="111" customFormat="1" ht="22.9" customHeight="1" x14ac:dyDescent="0.4">
      <c r="A766" s="114"/>
      <c r="B766" s="167" t="s">
        <v>216</v>
      </c>
      <c r="C766" s="167"/>
      <c r="D766" s="114"/>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G766" s="114"/>
      <c r="BH766" s="114"/>
      <c r="BI766" s="114"/>
      <c r="BJ766" s="114"/>
      <c r="BK766" s="114"/>
      <c r="BL766" s="114"/>
      <c r="BM766" s="114"/>
      <c r="BN766" s="114"/>
      <c r="BO766" s="114"/>
      <c r="BP766" s="114"/>
      <c r="BS766" s="486"/>
      <c r="BT766" s="486"/>
      <c r="BU766" s="486"/>
      <c r="BV766" s="486"/>
      <c r="BW766" s="486"/>
      <c r="BX766" s="486"/>
      <c r="BY766" s="486"/>
      <c r="BZ766" s="486"/>
      <c r="CA766" s="486"/>
      <c r="CB766" s="486"/>
      <c r="CC766" s="486"/>
      <c r="CD766" s="167"/>
      <c r="CE766" s="114"/>
      <c r="CF766" s="167" t="s">
        <v>216</v>
      </c>
      <c r="CG766" s="167"/>
      <c r="CH766" s="114"/>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W766" s="502"/>
      <c r="EX766" s="502"/>
      <c r="EY766" s="502"/>
      <c r="EZ766" s="502"/>
      <c r="FA766" s="502"/>
      <c r="FB766" s="502"/>
      <c r="FC766" s="502"/>
      <c r="FD766" s="502"/>
      <c r="FE766" s="502"/>
      <c r="FF766" s="502"/>
      <c r="FG766" s="502"/>
    </row>
    <row r="767" spans="1:163" s="15" customFormat="1" ht="18.75" customHeight="1" thickBot="1" x14ac:dyDescent="0.45">
      <c r="A767" s="13"/>
      <c r="B767" s="13"/>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22"/>
      <c r="BW767" s="122"/>
      <c r="BX767" s="122"/>
      <c r="BY767" s="122"/>
      <c r="BZ767" s="122"/>
      <c r="CA767" s="122"/>
      <c r="CB767" s="122"/>
      <c r="CC767" s="122"/>
      <c r="CD767" s="122"/>
      <c r="CE767" s="13"/>
      <c r="CF767" s="13"/>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thickBot="1" x14ac:dyDescent="0.45">
      <c r="C768" s="13"/>
      <c r="D768" s="1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3"/>
      <c r="BP768" s="13"/>
      <c r="BU768" s="13"/>
      <c r="BV768" s="13"/>
      <c r="BW768" s="122"/>
      <c r="BX768" s="122"/>
      <c r="BY768" s="122"/>
      <c r="BZ768" s="122"/>
      <c r="CA768" s="122"/>
      <c r="CB768" s="122"/>
      <c r="CC768" s="122"/>
      <c r="CD768" s="122"/>
      <c r="CG768" s="13"/>
      <c r="CH768" s="13"/>
      <c r="CI768" s="122"/>
      <c r="CJ768" s="546"/>
      <c r="CK768" s="547"/>
      <c r="CL768" s="547"/>
      <c r="CM768" s="547"/>
      <c r="CN768" s="547"/>
      <c r="CO768" s="547"/>
      <c r="CP768" s="547"/>
      <c r="CQ768" s="547"/>
      <c r="CR768" s="547"/>
      <c r="CS768" s="547"/>
      <c r="CT768" s="547"/>
      <c r="CU768" s="547"/>
      <c r="CV768" s="547"/>
      <c r="CW768" s="547"/>
      <c r="CX768" s="547"/>
      <c r="CY768" s="547"/>
      <c r="CZ768" s="547"/>
      <c r="DA768" s="547"/>
      <c r="DB768" s="547"/>
      <c r="DC768" s="547"/>
      <c r="DD768" s="547"/>
      <c r="DE768" s="547"/>
      <c r="DF768" s="548"/>
      <c r="DG768" s="752" t="s">
        <v>215</v>
      </c>
      <c r="DH768" s="753"/>
      <c r="DI768" s="753"/>
      <c r="DJ768" s="753"/>
      <c r="DK768" s="753"/>
      <c r="DL768" s="753"/>
      <c r="DM768" s="753"/>
      <c r="DN768" s="753"/>
      <c r="DO768" s="753"/>
      <c r="DP768" s="753"/>
      <c r="DQ768" s="753"/>
      <c r="DR768" s="753"/>
      <c r="DS768" s="753"/>
      <c r="DT768" s="753"/>
      <c r="DU768" s="753"/>
      <c r="DV768" s="752" t="s">
        <v>199</v>
      </c>
      <c r="DW768" s="753"/>
      <c r="DX768" s="753"/>
      <c r="DY768" s="753"/>
      <c r="DZ768" s="753"/>
      <c r="EA768" s="753"/>
      <c r="EB768" s="753"/>
      <c r="EC768" s="753"/>
      <c r="ED768" s="753"/>
      <c r="EE768" s="753"/>
      <c r="EF768" s="753"/>
      <c r="EG768" s="753"/>
      <c r="EH768" s="753"/>
      <c r="EI768" s="753"/>
      <c r="EJ768" s="753"/>
      <c r="EK768" s="753"/>
      <c r="EL768" s="753"/>
      <c r="EM768" s="753"/>
      <c r="EN768" s="753"/>
      <c r="EO768" s="753"/>
      <c r="EP768" s="753"/>
      <c r="EQ768" s="753"/>
      <c r="ER768" s="753"/>
      <c r="ES768" s="753"/>
      <c r="ET768" s="753"/>
      <c r="EU768" s="753"/>
      <c r="EV768" s="753"/>
      <c r="EW768" s="753"/>
      <c r="EX768" s="753"/>
      <c r="EY768" s="1044"/>
    </row>
    <row r="769" spans="1:155" s="15" customFormat="1" ht="18.75" customHeight="1" thickBot="1" x14ac:dyDescent="0.45">
      <c r="C769" s="13"/>
      <c r="D769" s="1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3"/>
      <c r="BP769" s="13"/>
      <c r="BU769" s="13"/>
      <c r="BV769" s="13"/>
      <c r="BW769" s="122"/>
      <c r="BX769" s="122"/>
      <c r="BY769" s="122"/>
      <c r="BZ769" s="122"/>
      <c r="CA769" s="122"/>
      <c r="CB769" s="122"/>
      <c r="CC769" s="122"/>
      <c r="CD769" s="122"/>
      <c r="CG769" s="13"/>
      <c r="CH769" s="13"/>
      <c r="CI769" s="122"/>
      <c r="CJ769" s="546"/>
      <c r="CK769" s="547"/>
      <c r="CL769" s="547"/>
      <c r="CM769" s="547"/>
      <c r="CN769" s="547"/>
      <c r="CO769" s="547"/>
      <c r="CP769" s="547"/>
      <c r="CQ769" s="547"/>
      <c r="CR769" s="547"/>
      <c r="CS769" s="547"/>
      <c r="CT769" s="547"/>
      <c r="CU769" s="547"/>
      <c r="CV769" s="547"/>
      <c r="CW769" s="547"/>
      <c r="CX769" s="547"/>
      <c r="CY769" s="547"/>
      <c r="CZ769" s="547"/>
      <c r="DA769" s="547"/>
      <c r="DB769" s="547"/>
      <c r="DC769" s="547"/>
      <c r="DD769" s="547"/>
      <c r="DE769" s="547"/>
      <c r="DF769" s="548"/>
      <c r="DG769" s="756"/>
      <c r="DH769" s="637"/>
      <c r="DI769" s="637"/>
      <c r="DJ769" s="637"/>
      <c r="DK769" s="637"/>
      <c r="DL769" s="637"/>
      <c r="DM769" s="637"/>
      <c r="DN769" s="637"/>
      <c r="DO769" s="637"/>
      <c r="DP769" s="637"/>
      <c r="DQ769" s="637"/>
      <c r="DR769" s="637"/>
      <c r="DS769" s="637"/>
      <c r="DT769" s="637"/>
      <c r="DU769" s="637"/>
      <c r="DV769" s="756"/>
      <c r="DW769" s="637"/>
      <c r="DX769" s="637"/>
      <c r="DY769" s="637"/>
      <c r="DZ769" s="637"/>
      <c r="EA769" s="637"/>
      <c r="EB769" s="637"/>
      <c r="EC769" s="637"/>
      <c r="ED769" s="637"/>
      <c r="EE769" s="637"/>
      <c r="EF769" s="637"/>
      <c r="EG769" s="637"/>
      <c r="EH769" s="637"/>
      <c r="EI769" s="637"/>
      <c r="EJ769" s="637"/>
      <c r="EK769" s="637"/>
      <c r="EL769" s="637"/>
      <c r="EM769" s="637"/>
      <c r="EN769" s="637"/>
      <c r="EO769" s="637"/>
      <c r="EP769" s="637"/>
      <c r="EQ769" s="637"/>
      <c r="ER769" s="637"/>
      <c r="ES769" s="637"/>
      <c r="ET769" s="637"/>
      <c r="EU769" s="637"/>
      <c r="EV769" s="637"/>
      <c r="EW769" s="637"/>
      <c r="EX769" s="637"/>
      <c r="EY769" s="638"/>
    </row>
    <row r="770" spans="1:155" s="15" customFormat="1" ht="18.75" customHeight="1" thickBot="1" x14ac:dyDescent="0.45">
      <c r="C770" s="13"/>
      <c r="D770" s="13"/>
      <c r="E770" s="122"/>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c r="AB770" s="169"/>
      <c r="AC770" s="169"/>
      <c r="AD770" s="169"/>
      <c r="AE770" s="169"/>
      <c r="AF770" s="169"/>
      <c r="AG770" s="169"/>
      <c r="AH770" s="169"/>
      <c r="AI770" s="169"/>
      <c r="AJ770" s="169"/>
      <c r="AK770" s="169"/>
      <c r="AL770" s="169"/>
      <c r="AM770" s="169"/>
      <c r="AN770" s="169"/>
      <c r="AO770" s="169"/>
      <c r="AP770" s="169"/>
      <c r="AQ770" s="169"/>
      <c r="AR770" s="169"/>
      <c r="AS770" s="169"/>
      <c r="AT770" s="169"/>
      <c r="AU770" s="169"/>
      <c r="AV770" s="169"/>
      <c r="AW770" s="169"/>
      <c r="AX770" s="169"/>
      <c r="AY770" s="169"/>
      <c r="AZ770" s="169"/>
      <c r="BA770" s="169"/>
      <c r="BB770" s="169"/>
      <c r="BC770" s="169"/>
      <c r="BD770" s="169"/>
      <c r="BE770" s="169"/>
      <c r="BF770" s="169"/>
      <c r="BG770" s="169"/>
      <c r="BH770" s="169"/>
      <c r="BI770" s="122"/>
      <c r="BJ770" s="122"/>
      <c r="BK770" s="122"/>
      <c r="BL770" s="122"/>
      <c r="BM770" s="122"/>
      <c r="BN770" s="122"/>
      <c r="BO770" s="13"/>
      <c r="BP770" s="13"/>
      <c r="BU770" s="13"/>
      <c r="BV770" s="13"/>
      <c r="BW770" s="122"/>
      <c r="BX770" s="169"/>
      <c r="BY770" s="169"/>
      <c r="BZ770" s="169"/>
      <c r="CA770" s="169"/>
      <c r="CB770" s="169"/>
      <c r="CC770" s="169"/>
      <c r="CD770" s="169"/>
      <c r="CG770" s="13"/>
      <c r="CH770" s="13"/>
      <c r="CI770" s="122"/>
      <c r="CJ770" s="543" t="s">
        <v>214</v>
      </c>
      <c r="CK770" s="544"/>
      <c r="CL770" s="544"/>
      <c r="CM770" s="544"/>
      <c r="CN770" s="544"/>
      <c r="CO770" s="544"/>
      <c r="CP770" s="544"/>
      <c r="CQ770" s="544"/>
      <c r="CR770" s="544"/>
      <c r="CS770" s="544"/>
      <c r="CT770" s="544"/>
      <c r="CU770" s="544"/>
      <c r="CV770" s="544"/>
      <c r="CW770" s="544"/>
      <c r="CX770" s="544"/>
      <c r="CY770" s="544"/>
      <c r="CZ770" s="544"/>
      <c r="DA770" s="544"/>
      <c r="DB770" s="544"/>
      <c r="DC770" s="544"/>
      <c r="DD770" s="544"/>
      <c r="DE770" s="544"/>
      <c r="DF770" s="545"/>
      <c r="DG770" s="549" t="s">
        <v>193</v>
      </c>
      <c r="DH770" s="550"/>
      <c r="DI770" s="550"/>
      <c r="DJ770" s="550"/>
      <c r="DK770" s="550"/>
      <c r="DL770" s="550"/>
      <c r="DM770" s="550"/>
      <c r="DN770" s="550"/>
      <c r="DO770" s="550"/>
      <c r="DP770" s="550"/>
      <c r="DQ770" s="550"/>
      <c r="DR770" s="550"/>
      <c r="DS770" s="550"/>
      <c r="DT770" s="550"/>
      <c r="DU770" s="726"/>
      <c r="DV770" s="549"/>
      <c r="DW770" s="550"/>
      <c r="DX770" s="550"/>
      <c r="DY770" s="550"/>
      <c r="DZ770" s="550"/>
      <c r="EA770" s="550"/>
      <c r="EB770" s="550"/>
      <c r="EC770" s="550"/>
      <c r="ED770" s="550"/>
      <c r="EE770" s="550"/>
      <c r="EF770" s="550"/>
      <c r="EG770" s="550"/>
      <c r="EH770" s="550"/>
      <c r="EI770" s="550"/>
      <c r="EJ770" s="550"/>
      <c r="EK770" s="550"/>
      <c r="EL770" s="550"/>
      <c r="EM770" s="550"/>
      <c r="EN770" s="550"/>
      <c r="EO770" s="550"/>
      <c r="EP770" s="550"/>
      <c r="EQ770" s="550"/>
      <c r="ER770" s="550"/>
      <c r="ES770" s="550"/>
      <c r="ET770" s="550"/>
      <c r="EU770" s="550"/>
      <c r="EV770" s="550"/>
      <c r="EW770" s="550"/>
      <c r="EX770" s="550"/>
      <c r="EY770" s="726"/>
    </row>
    <row r="771" spans="1:155" s="15" customFormat="1" ht="18.75" customHeight="1" thickBot="1" x14ac:dyDescent="0.45">
      <c r="C771" s="13"/>
      <c r="D771" s="13"/>
      <c r="E771" s="122"/>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c r="AB771" s="169"/>
      <c r="AC771" s="169"/>
      <c r="AD771" s="169"/>
      <c r="AE771" s="169"/>
      <c r="AF771" s="169"/>
      <c r="AG771" s="169"/>
      <c r="AH771" s="169"/>
      <c r="AI771" s="169"/>
      <c r="AJ771" s="169"/>
      <c r="AK771" s="169"/>
      <c r="AL771" s="169"/>
      <c r="AM771" s="169"/>
      <c r="AN771" s="169"/>
      <c r="AO771" s="169"/>
      <c r="AP771" s="169"/>
      <c r="AQ771" s="169"/>
      <c r="AR771" s="169"/>
      <c r="AS771" s="169"/>
      <c r="AT771" s="169"/>
      <c r="AU771" s="169"/>
      <c r="AV771" s="169"/>
      <c r="AW771" s="169"/>
      <c r="AX771" s="169"/>
      <c r="AY771" s="169"/>
      <c r="AZ771" s="169"/>
      <c r="BA771" s="169"/>
      <c r="BB771" s="169"/>
      <c r="BC771" s="169"/>
      <c r="BD771" s="169"/>
      <c r="BE771" s="169"/>
      <c r="BF771" s="169"/>
      <c r="BG771" s="169"/>
      <c r="BH771" s="169"/>
      <c r="BI771" s="122"/>
      <c r="BJ771" s="122"/>
      <c r="BK771" s="122"/>
      <c r="BL771" s="122"/>
      <c r="BM771" s="122"/>
      <c r="BN771" s="122"/>
      <c r="BO771" s="13"/>
      <c r="BP771" s="13"/>
      <c r="BU771" s="13"/>
      <c r="BV771" s="13"/>
      <c r="BW771" s="122"/>
      <c r="BX771" s="169"/>
      <c r="BY771" s="169"/>
      <c r="BZ771" s="169"/>
      <c r="CA771" s="169"/>
      <c r="CB771" s="169"/>
      <c r="CC771" s="169"/>
      <c r="CD771" s="169"/>
      <c r="CG771" s="13"/>
      <c r="CH771" s="13"/>
      <c r="CI771" s="122"/>
      <c r="CJ771" s="543"/>
      <c r="CK771" s="544"/>
      <c r="CL771" s="544"/>
      <c r="CM771" s="544"/>
      <c r="CN771" s="544"/>
      <c r="CO771" s="544"/>
      <c r="CP771" s="544"/>
      <c r="CQ771" s="544"/>
      <c r="CR771" s="544"/>
      <c r="CS771" s="544"/>
      <c r="CT771" s="544"/>
      <c r="CU771" s="544"/>
      <c r="CV771" s="544"/>
      <c r="CW771" s="544"/>
      <c r="CX771" s="544"/>
      <c r="CY771" s="544"/>
      <c r="CZ771" s="544"/>
      <c r="DA771" s="544"/>
      <c r="DB771" s="544"/>
      <c r="DC771" s="544"/>
      <c r="DD771" s="544"/>
      <c r="DE771" s="544"/>
      <c r="DF771" s="545"/>
      <c r="DG771" s="551"/>
      <c r="DH771" s="552"/>
      <c r="DI771" s="552"/>
      <c r="DJ771" s="552"/>
      <c r="DK771" s="552"/>
      <c r="DL771" s="552"/>
      <c r="DM771" s="552"/>
      <c r="DN771" s="552"/>
      <c r="DO771" s="552"/>
      <c r="DP771" s="552"/>
      <c r="DQ771" s="552"/>
      <c r="DR771" s="552"/>
      <c r="DS771" s="552"/>
      <c r="DT771" s="552"/>
      <c r="DU771" s="727"/>
      <c r="DV771" s="551"/>
      <c r="DW771" s="552"/>
      <c r="DX771" s="552"/>
      <c r="DY771" s="552"/>
      <c r="DZ771" s="552"/>
      <c r="EA771" s="552"/>
      <c r="EB771" s="552"/>
      <c r="EC771" s="552"/>
      <c r="ED771" s="552"/>
      <c r="EE771" s="552"/>
      <c r="EF771" s="552"/>
      <c r="EG771" s="552"/>
      <c r="EH771" s="552"/>
      <c r="EI771" s="552"/>
      <c r="EJ771" s="552"/>
      <c r="EK771" s="552"/>
      <c r="EL771" s="552"/>
      <c r="EM771" s="552"/>
      <c r="EN771" s="552"/>
      <c r="EO771" s="552"/>
      <c r="EP771" s="552"/>
      <c r="EQ771" s="552"/>
      <c r="ER771" s="552"/>
      <c r="ES771" s="552"/>
      <c r="ET771" s="552"/>
      <c r="EU771" s="552"/>
      <c r="EV771" s="552"/>
      <c r="EW771" s="552"/>
      <c r="EX771" s="552"/>
      <c r="EY771" s="727"/>
    </row>
    <row r="772" spans="1:155" s="15" customFormat="1" ht="18.75" customHeight="1" thickBot="1" x14ac:dyDescent="0.45">
      <c r="C772" s="13"/>
      <c r="D772" s="13"/>
      <c r="E772" s="122"/>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c r="AB772" s="169"/>
      <c r="AC772" s="169"/>
      <c r="AD772" s="169"/>
      <c r="AE772" s="169"/>
      <c r="AF772" s="169"/>
      <c r="AG772" s="169"/>
      <c r="AH772" s="169"/>
      <c r="AI772" s="169"/>
      <c r="AJ772" s="169"/>
      <c r="AK772" s="169"/>
      <c r="AL772" s="169"/>
      <c r="AM772" s="169"/>
      <c r="AN772" s="169"/>
      <c r="AO772" s="169"/>
      <c r="AP772" s="169"/>
      <c r="AQ772" s="169"/>
      <c r="AR772" s="169"/>
      <c r="AS772" s="169"/>
      <c r="AT772" s="169"/>
      <c r="AU772" s="169"/>
      <c r="AV772" s="169"/>
      <c r="AW772" s="169"/>
      <c r="AX772" s="169"/>
      <c r="AY772" s="169"/>
      <c r="AZ772" s="169"/>
      <c r="BA772" s="169"/>
      <c r="BB772" s="169"/>
      <c r="BC772" s="169"/>
      <c r="BD772" s="169"/>
      <c r="BE772" s="169"/>
      <c r="BF772" s="169"/>
      <c r="BG772" s="169"/>
      <c r="BH772" s="169"/>
      <c r="BI772" s="122"/>
      <c r="BJ772" s="122"/>
      <c r="BK772" s="122"/>
      <c r="BL772" s="122"/>
      <c r="BM772" s="122"/>
      <c r="BN772" s="122"/>
      <c r="BO772" s="13"/>
      <c r="BP772" s="13"/>
      <c r="BU772" s="13"/>
      <c r="BV772" s="13"/>
      <c r="BW772" s="122"/>
      <c r="BX772" s="169"/>
      <c r="BY772" s="169"/>
      <c r="BZ772" s="169"/>
      <c r="CA772" s="169"/>
      <c r="CB772" s="169"/>
      <c r="CC772" s="169"/>
      <c r="CD772" s="169"/>
      <c r="CG772" s="13"/>
      <c r="CH772" s="13"/>
      <c r="CI772" s="122"/>
      <c r="CJ772" s="543" t="s">
        <v>213</v>
      </c>
      <c r="CK772" s="544"/>
      <c r="CL772" s="544"/>
      <c r="CM772" s="544"/>
      <c r="CN772" s="544"/>
      <c r="CO772" s="544"/>
      <c r="CP772" s="544"/>
      <c r="CQ772" s="544"/>
      <c r="CR772" s="544"/>
      <c r="CS772" s="544"/>
      <c r="CT772" s="544"/>
      <c r="CU772" s="544"/>
      <c r="CV772" s="544"/>
      <c r="CW772" s="544"/>
      <c r="CX772" s="544"/>
      <c r="CY772" s="544"/>
      <c r="CZ772" s="544"/>
      <c r="DA772" s="544"/>
      <c r="DB772" s="544"/>
      <c r="DC772" s="544"/>
      <c r="DD772" s="544"/>
      <c r="DE772" s="544"/>
      <c r="DF772" s="545"/>
      <c r="DG772" s="549" t="s">
        <v>193</v>
      </c>
      <c r="DH772" s="550"/>
      <c r="DI772" s="550"/>
      <c r="DJ772" s="550"/>
      <c r="DK772" s="550"/>
      <c r="DL772" s="550"/>
      <c r="DM772" s="550"/>
      <c r="DN772" s="550"/>
      <c r="DO772" s="550"/>
      <c r="DP772" s="550"/>
      <c r="DQ772" s="550"/>
      <c r="DR772" s="550"/>
      <c r="DS772" s="550"/>
      <c r="DT772" s="550"/>
      <c r="DU772" s="550"/>
      <c r="DV772" s="549"/>
      <c r="DW772" s="550"/>
      <c r="DX772" s="550"/>
      <c r="DY772" s="550"/>
      <c r="DZ772" s="550"/>
      <c r="EA772" s="550"/>
      <c r="EB772" s="550"/>
      <c r="EC772" s="550"/>
      <c r="ED772" s="550"/>
      <c r="EE772" s="550"/>
      <c r="EF772" s="550"/>
      <c r="EG772" s="550"/>
      <c r="EH772" s="550"/>
      <c r="EI772" s="550"/>
      <c r="EJ772" s="550"/>
      <c r="EK772" s="550"/>
      <c r="EL772" s="550"/>
      <c r="EM772" s="550"/>
      <c r="EN772" s="550"/>
      <c r="EO772" s="550"/>
      <c r="EP772" s="550"/>
      <c r="EQ772" s="550"/>
      <c r="ER772" s="550"/>
      <c r="ES772" s="550"/>
      <c r="ET772" s="550"/>
      <c r="EU772" s="550"/>
      <c r="EV772" s="550"/>
      <c r="EW772" s="550"/>
      <c r="EX772" s="550"/>
      <c r="EY772" s="726"/>
    </row>
    <row r="773" spans="1:155" s="15" customFormat="1" ht="18.75" customHeight="1" thickBot="1" x14ac:dyDescent="0.45">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543"/>
      <c r="CK773" s="544"/>
      <c r="CL773" s="544"/>
      <c r="CM773" s="544"/>
      <c r="CN773" s="544"/>
      <c r="CO773" s="544"/>
      <c r="CP773" s="544"/>
      <c r="CQ773" s="544"/>
      <c r="CR773" s="544"/>
      <c r="CS773" s="544"/>
      <c r="CT773" s="544"/>
      <c r="CU773" s="544"/>
      <c r="CV773" s="544"/>
      <c r="CW773" s="544"/>
      <c r="CX773" s="544"/>
      <c r="CY773" s="544"/>
      <c r="CZ773" s="544"/>
      <c r="DA773" s="544"/>
      <c r="DB773" s="544"/>
      <c r="DC773" s="544"/>
      <c r="DD773" s="544"/>
      <c r="DE773" s="544"/>
      <c r="DF773" s="545"/>
      <c r="DG773" s="551"/>
      <c r="DH773" s="552"/>
      <c r="DI773" s="552"/>
      <c r="DJ773" s="552"/>
      <c r="DK773" s="552"/>
      <c r="DL773" s="552"/>
      <c r="DM773" s="552"/>
      <c r="DN773" s="552"/>
      <c r="DO773" s="552"/>
      <c r="DP773" s="552"/>
      <c r="DQ773" s="552"/>
      <c r="DR773" s="552"/>
      <c r="DS773" s="552"/>
      <c r="DT773" s="552"/>
      <c r="DU773" s="552"/>
      <c r="DV773" s="551"/>
      <c r="DW773" s="552"/>
      <c r="DX773" s="552"/>
      <c r="DY773" s="552"/>
      <c r="DZ773" s="552"/>
      <c r="EA773" s="552"/>
      <c r="EB773" s="552"/>
      <c r="EC773" s="552"/>
      <c r="ED773" s="552"/>
      <c r="EE773" s="552"/>
      <c r="EF773" s="552"/>
      <c r="EG773" s="552"/>
      <c r="EH773" s="552"/>
      <c r="EI773" s="552"/>
      <c r="EJ773" s="552"/>
      <c r="EK773" s="552"/>
      <c r="EL773" s="552"/>
      <c r="EM773" s="552"/>
      <c r="EN773" s="552"/>
      <c r="EO773" s="552"/>
      <c r="EP773" s="552"/>
      <c r="EQ773" s="552"/>
      <c r="ER773" s="552"/>
      <c r="ES773" s="552"/>
      <c r="ET773" s="552"/>
      <c r="EU773" s="552"/>
      <c r="EV773" s="552"/>
      <c r="EW773" s="552"/>
      <c r="EX773" s="552"/>
      <c r="EY773" s="727"/>
    </row>
    <row r="774" spans="1:155" s="15" customFormat="1" ht="18.75" customHeight="1" thickBot="1" x14ac:dyDescent="0.45">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543" t="s">
        <v>212</v>
      </c>
      <c r="CK774" s="544"/>
      <c r="CL774" s="544"/>
      <c r="CM774" s="544"/>
      <c r="CN774" s="544"/>
      <c r="CO774" s="544"/>
      <c r="CP774" s="544"/>
      <c r="CQ774" s="544"/>
      <c r="CR774" s="544"/>
      <c r="CS774" s="544"/>
      <c r="CT774" s="544"/>
      <c r="CU774" s="544"/>
      <c r="CV774" s="544"/>
      <c r="CW774" s="544"/>
      <c r="CX774" s="544"/>
      <c r="CY774" s="544"/>
      <c r="CZ774" s="544"/>
      <c r="DA774" s="544"/>
      <c r="DB774" s="544"/>
      <c r="DC774" s="544"/>
      <c r="DD774" s="544"/>
      <c r="DE774" s="544"/>
      <c r="DF774" s="545"/>
      <c r="DG774" s="549" t="s">
        <v>193</v>
      </c>
      <c r="DH774" s="550"/>
      <c r="DI774" s="550"/>
      <c r="DJ774" s="550"/>
      <c r="DK774" s="550"/>
      <c r="DL774" s="550"/>
      <c r="DM774" s="550"/>
      <c r="DN774" s="550"/>
      <c r="DO774" s="550"/>
      <c r="DP774" s="550"/>
      <c r="DQ774" s="550"/>
      <c r="DR774" s="550"/>
      <c r="DS774" s="550"/>
      <c r="DT774" s="550"/>
      <c r="DU774" s="550"/>
      <c r="DV774" s="549"/>
      <c r="DW774" s="550"/>
      <c r="DX774" s="550"/>
      <c r="DY774" s="550"/>
      <c r="DZ774" s="550"/>
      <c r="EA774" s="550"/>
      <c r="EB774" s="550"/>
      <c r="EC774" s="550"/>
      <c r="ED774" s="550"/>
      <c r="EE774" s="550"/>
      <c r="EF774" s="550"/>
      <c r="EG774" s="550"/>
      <c r="EH774" s="550"/>
      <c r="EI774" s="550"/>
      <c r="EJ774" s="550"/>
      <c r="EK774" s="550"/>
      <c r="EL774" s="550"/>
      <c r="EM774" s="550"/>
      <c r="EN774" s="550"/>
      <c r="EO774" s="550"/>
      <c r="EP774" s="550"/>
      <c r="EQ774" s="550"/>
      <c r="ER774" s="550"/>
      <c r="ES774" s="550"/>
      <c r="ET774" s="550"/>
      <c r="EU774" s="550"/>
      <c r="EV774" s="550"/>
      <c r="EW774" s="550"/>
      <c r="EX774" s="550"/>
      <c r="EY774" s="726"/>
    </row>
    <row r="775" spans="1:155" s="15" customFormat="1" ht="18.75" customHeight="1" thickBot="1" x14ac:dyDescent="0.45">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64"/>
      <c r="BL775" s="164"/>
      <c r="BM775" s="164"/>
      <c r="BN775" s="164"/>
      <c r="BO775" s="13"/>
      <c r="BP775" s="13"/>
      <c r="BU775" s="13"/>
      <c r="BV775" s="13"/>
      <c r="BW775" s="122"/>
      <c r="BX775" s="169"/>
      <c r="BY775" s="169"/>
      <c r="BZ775" s="169"/>
      <c r="CA775" s="169"/>
      <c r="CB775" s="169"/>
      <c r="CC775" s="169"/>
      <c r="CD775" s="169"/>
      <c r="CG775" s="13"/>
      <c r="CH775" s="13"/>
      <c r="CI775" s="122"/>
      <c r="CJ775" s="543"/>
      <c r="CK775" s="544"/>
      <c r="CL775" s="544"/>
      <c r="CM775" s="544"/>
      <c r="CN775" s="544"/>
      <c r="CO775" s="544"/>
      <c r="CP775" s="544"/>
      <c r="CQ775" s="544"/>
      <c r="CR775" s="544"/>
      <c r="CS775" s="544"/>
      <c r="CT775" s="544"/>
      <c r="CU775" s="544"/>
      <c r="CV775" s="544"/>
      <c r="CW775" s="544"/>
      <c r="CX775" s="544"/>
      <c r="CY775" s="544"/>
      <c r="CZ775" s="544"/>
      <c r="DA775" s="544"/>
      <c r="DB775" s="544"/>
      <c r="DC775" s="544"/>
      <c r="DD775" s="544"/>
      <c r="DE775" s="544"/>
      <c r="DF775" s="545"/>
      <c r="DG775" s="551"/>
      <c r="DH775" s="552"/>
      <c r="DI775" s="552"/>
      <c r="DJ775" s="552"/>
      <c r="DK775" s="552"/>
      <c r="DL775" s="552"/>
      <c r="DM775" s="552"/>
      <c r="DN775" s="552"/>
      <c r="DO775" s="552"/>
      <c r="DP775" s="552"/>
      <c r="DQ775" s="552"/>
      <c r="DR775" s="552"/>
      <c r="DS775" s="552"/>
      <c r="DT775" s="552"/>
      <c r="DU775" s="552"/>
      <c r="DV775" s="551"/>
      <c r="DW775" s="552"/>
      <c r="DX775" s="552"/>
      <c r="DY775" s="552"/>
      <c r="DZ775" s="552"/>
      <c r="EA775" s="552"/>
      <c r="EB775" s="552"/>
      <c r="EC775" s="552"/>
      <c r="ED775" s="552"/>
      <c r="EE775" s="552"/>
      <c r="EF775" s="552"/>
      <c r="EG775" s="552"/>
      <c r="EH775" s="552"/>
      <c r="EI775" s="552"/>
      <c r="EJ775" s="552"/>
      <c r="EK775" s="552"/>
      <c r="EL775" s="552"/>
      <c r="EM775" s="552"/>
      <c r="EN775" s="552"/>
      <c r="EO775" s="552"/>
      <c r="EP775" s="552"/>
      <c r="EQ775" s="552"/>
      <c r="ER775" s="552"/>
      <c r="ES775" s="552"/>
      <c r="ET775" s="552"/>
      <c r="EU775" s="552"/>
      <c r="EV775" s="552"/>
      <c r="EW775" s="552"/>
      <c r="EX775" s="552"/>
      <c r="EY775" s="727"/>
    </row>
    <row r="776" spans="1:155" s="15" customFormat="1" ht="18.75" customHeight="1" thickBot="1" x14ac:dyDescent="0.45">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22"/>
      <c r="BL776" s="122"/>
      <c r="BM776" s="122"/>
      <c r="BN776" s="122"/>
      <c r="BO776" s="13"/>
      <c r="BP776" s="13"/>
      <c r="BU776" s="13"/>
      <c r="BV776" s="13"/>
      <c r="BW776" s="122"/>
      <c r="BX776" s="169"/>
      <c r="BY776" s="169"/>
      <c r="BZ776" s="169"/>
      <c r="CA776" s="169"/>
      <c r="CB776" s="169"/>
      <c r="CC776" s="169"/>
      <c r="CD776" s="169"/>
      <c r="CG776" s="13"/>
      <c r="CH776" s="13"/>
      <c r="CI776" s="122"/>
      <c r="CJ776" s="543" t="s">
        <v>211</v>
      </c>
      <c r="CK776" s="544"/>
      <c r="CL776" s="544"/>
      <c r="CM776" s="544"/>
      <c r="CN776" s="544"/>
      <c r="CO776" s="544"/>
      <c r="CP776" s="544"/>
      <c r="CQ776" s="544"/>
      <c r="CR776" s="544"/>
      <c r="CS776" s="544"/>
      <c r="CT776" s="544"/>
      <c r="CU776" s="544"/>
      <c r="CV776" s="544"/>
      <c r="CW776" s="544"/>
      <c r="CX776" s="544"/>
      <c r="CY776" s="544"/>
      <c r="CZ776" s="544"/>
      <c r="DA776" s="544"/>
      <c r="DB776" s="544"/>
      <c r="DC776" s="544"/>
      <c r="DD776" s="544"/>
      <c r="DE776" s="544"/>
      <c r="DF776" s="545"/>
      <c r="DG776" s="549" t="s">
        <v>193</v>
      </c>
      <c r="DH776" s="550"/>
      <c r="DI776" s="550"/>
      <c r="DJ776" s="550"/>
      <c r="DK776" s="550"/>
      <c r="DL776" s="550"/>
      <c r="DM776" s="550"/>
      <c r="DN776" s="550"/>
      <c r="DO776" s="550"/>
      <c r="DP776" s="550"/>
      <c r="DQ776" s="550"/>
      <c r="DR776" s="550"/>
      <c r="DS776" s="550"/>
      <c r="DT776" s="550"/>
      <c r="DU776" s="550"/>
      <c r="DV776" s="549"/>
      <c r="DW776" s="550"/>
      <c r="DX776" s="550"/>
      <c r="DY776" s="550"/>
      <c r="DZ776" s="550"/>
      <c r="EA776" s="550"/>
      <c r="EB776" s="550"/>
      <c r="EC776" s="550"/>
      <c r="ED776" s="550"/>
      <c r="EE776" s="550"/>
      <c r="EF776" s="550"/>
      <c r="EG776" s="550"/>
      <c r="EH776" s="550"/>
      <c r="EI776" s="550"/>
      <c r="EJ776" s="550"/>
      <c r="EK776" s="550"/>
      <c r="EL776" s="550"/>
      <c r="EM776" s="550"/>
      <c r="EN776" s="550"/>
      <c r="EO776" s="550"/>
      <c r="EP776" s="550"/>
      <c r="EQ776" s="550"/>
      <c r="ER776" s="550"/>
      <c r="ES776" s="550"/>
      <c r="ET776" s="550"/>
      <c r="EU776" s="550"/>
      <c r="EV776" s="550"/>
      <c r="EW776" s="550"/>
      <c r="EX776" s="550"/>
      <c r="EY776" s="726"/>
    </row>
    <row r="777" spans="1:155" s="15" customFormat="1" ht="18.75" customHeight="1" thickBot="1" x14ac:dyDescent="0.45">
      <c r="C777" s="13"/>
      <c r="D777" s="13"/>
      <c r="E777" s="164"/>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22"/>
      <c r="BL777" s="122"/>
      <c r="BM777" s="122"/>
      <c r="BN777" s="122"/>
      <c r="BO777" s="13"/>
      <c r="BP777" s="13"/>
      <c r="BU777" s="13"/>
      <c r="BV777" s="13"/>
      <c r="BW777" s="164"/>
      <c r="BX777" s="169"/>
      <c r="BY777" s="169"/>
      <c r="BZ777" s="169"/>
      <c r="CA777" s="169"/>
      <c r="CB777" s="169"/>
      <c r="CC777" s="169"/>
      <c r="CD777" s="169"/>
      <c r="CG777" s="13"/>
      <c r="CH777" s="13"/>
      <c r="CI777" s="164"/>
      <c r="CJ777" s="543"/>
      <c r="CK777" s="544"/>
      <c r="CL777" s="544"/>
      <c r="CM777" s="544"/>
      <c r="CN777" s="544"/>
      <c r="CO777" s="544"/>
      <c r="CP777" s="544"/>
      <c r="CQ777" s="544"/>
      <c r="CR777" s="544"/>
      <c r="CS777" s="544"/>
      <c r="CT777" s="544"/>
      <c r="CU777" s="544"/>
      <c r="CV777" s="544"/>
      <c r="CW777" s="544"/>
      <c r="CX777" s="544"/>
      <c r="CY777" s="544"/>
      <c r="CZ777" s="544"/>
      <c r="DA777" s="544"/>
      <c r="DB777" s="544"/>
      <c r="DC777" s="544"/>
      <c r="DD777" s="544"/>
      <c r="DE777" s="544"/>
      <c r="DF777" s="545"/>
      <c r="DG777" s="551"/>
      <c r="DH777" s="552"/>
      <c r="DI777" s="552"/>
      <c r="DJ777" s="552"/>
      <c r="DK777" s="552"/>
      <c r="DL777" s="552"/>
      <c r="DM777" s="552"/>
      <c r="DN777" s="552"/>
      <c r="DO777" s="552"/>
      <c r="DP777" s="552"/>
      <c r="DQ777" s="552"/>
      <c r="DR777" s="552"/>
      <c r="DS777" s="552"/>
      <c r="DT777" s="552"/>
      <c r="DU777" s="552"/>
      <c r="DV777" s="551"/>
      <c r="DW777" s="552"/>
      <c r="DX777" s="552"/>
      <c r="DY777" s="552"/>
      <c r="DZ777" s="552"/>
      <c r="EA777" s="552"/>
      <c r="EB777" s="552"/>
      <c r="EC777" s="552"/>
      <c r="ED777" s="552"/>
      <c r="EE777" s="552"/>
      <c r="EF777" s="552"/>
      <c r="EG777" s="552"/>
      <c r="EH777" s="552"/>
      <c r="EI777" s="552"/>
      <c r="EJ777" s="552"/>
      <c r="EK777" s="552"/>
      <c r="EL777" s="552"/>
      <c r="EM777" s="552"/>
      <c r="EN777" s="552"/>
      <c r="EO777" s="552"/>
      <c r="EP777" s="552"/>
      <c r="EQ777" s="552"/>
      <c r="ER777" s="552"/>
      <c r="ES777" s="552"/>
      <c r="ET777" s="552"/>
      <c r="EU777" s="552"/>
      <c r="EV777" s="552"/>
      <c r="EW777" s="552"/>
      <c r="EX777" s="552"/>
      <c r="EY777" s="727"/>
    </row>
    <row r="778" spans="1:155" s="15" customFormat="1" ht="18.75" customHeight="1" thickBot="1" x14ac:dyDescent="0.45">
      <c r="C778" s="13"/>
      <c r="D778" s="13"/>
      <c r="E778" s="164"/>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22"/>
      <c r="BL778" s="122"/>
      <c r="BM778" s="122"/>
      <c r="BN778" s="122"/>
      <c r="BO778" s="13"/>
      <c r="BP778" s="13"/>
      <c r="BU778" s="13"/>
      <c r="BV778" s="13"/>
      <c r="BW778" s="164"/>
      <c r="BX778" s="169"/>
      <c r="BY778" s="169"/>
      <c r="BZ778" s="169"/>
      <c r="CA778" s="169"/>
      <c r="CB778" s="169"/>
      <c r="CC778" s="169"/>
      <c r="CD778" s="169"/>
      <c r="CG778" s="13"/>
      <c r="CH778" s="13"/>
      <c r="CI778" s="164"/>
      <c r="CJ778" s="543" t="s">
        <v>210</v>
      </c>
      <c r="CK778" s="544"/>
      <c r="CL778" s="544"/>
      <c r="CM778" s="544"/>
      <c r="CN778" s="544"/>
      <c r="CO778" s="544"/>
      <c r="CP778" s="544"/>
      <c r="CQ778" s="544"/>
      <c r="CR778" s="544"/>
      <c r="CS778" s="544"/>
      <c r="CT778" s="544"/>
      <c r="CU778" s="544"/>
      <c r="CV778" s="544"/>
      <c r="CW778" s="544"/>
      <c r="CX778" s="544"/>
      <c r="CY778" s="544"/>
      <c r="CZ778" s="544"/>
      <c r="DA778" s="544"/>
      <c r="DB778" s="544"/>
      <c r="DC778" s="544"/>
      <c r="DD778" s="544"/>
      <c r="DE778" s="544"/>
      <c r="DF778" s="545"/>
      <c r="DG778" s="549" t="s">
        <v>193</v>
      </c>
      <c r="DH778" s="550"/>
      <c r="DI778" s="550"/>
      <c r="DJ778" s="550"/>
      <c r="DK778" s="550"/>
      <c r="DL778" s="550"/>
      <c r="DM778" s="550"/>
      <c r="DN778" s="550"/>
      <c r="DO778" s="550"/>
      <c r="DP778" s="550"/>
      <c r="DQ778" s="550"/>
      <c r="DR778" s="550"/>
      <c r="DS778" s="550"/>
      <c r="DT778" s="550"/>
      <c r="DU778" s="550"/>
      <c r="DV778" s="549"/>
      <c r="DW778" s="550"/>
      <c r="DX778" s="550"/>
      <c r="DY778" s="550"/>
      <c r="DZ778" s="550"/>
      <c r="EA778" s="550"/>
      <c r="EB778" s="550"/>
      <c r="EC778" s="550"/>
      <c r="ED778" s="550"/>
      <c r="EE778" s="550"/>
      <c r="EF778" s="550"/>
      <c r="EG778" s="550"/>
      <c r="EH778" s="550"/>
      <c r="EI778" s="550"/>
      <c r="EJ778" s="550"/>
      <c r="EK778" s="550"/>
      <c r="EL778" s="550"/>
      <c r="EM778" s="550"/>
      <c r="EN778" s="550"/>
      <c r="EO778" s="550"/>
      <c r="EP778" s="550"/>
      <c r="EQ778" s="550"/>
      <c r="ER778" s="550"/>
      <c r="ES778" s="550"/>
      <c r="ET778" s="550"/>
      <c r="EU778" s="550"/>
      <c r="EV778" s="550"/>
      <c r="EW778" s="550"/>
      <c r="EX778" s="550"/>
      <c r="EY778" s="726"/>
    </row>
    <row r="779" spans="1:155" s="15" customFormat="1" ht="18.75" customHeight="1" thickBot="1" x14ac:dyDescent="0.45">
      <c r="C779" s="13"/>
      <c r="D779" s="13"/>
      <c r="E779" s="164"/>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64"/>
      <c r="BX779" s="169"/>
      <c r="BY779" s="169"/>
      <c r="BZ779" s="169"/>
      <c r="CA779" s="169"/>
      <c r="CB779" s="169"/>
      <c r="CC779" s="169"/>
      <c r="CD779" s="169"/>
      <c r="CG779" s="13"/>
      <c r="CH779" s="13"/>
      <c r="CI779" s="164"/>
      <c r="CJ779" s="543"/>
      <c r="CK779" s="544"/>
      <c r="CL779" s="544"/>
      <c r="CM779" s="544"/>
      <c r="CN779" s="544"/>
      <c r="CO779" s="544"/>
      <c r="CP779" s="544"/>
      <c r="CQ779" s="544"/>
      <c r="CR779" s="544"/>
      <c r="CS779" s="544"/>
      <c r="CT779" s="544"/>
      <c r="CU779" s="544"/>
      <c r="CV779" s="544"/>
      <c r="CW779" s="544"/>
      <c r="CX779" s="544"/>
      <c r="CY779" s="544"/>
      <c r="CZ779" s="544"/>
      <c r="DA779" s="544"/>
      <c r="DB779" s="544"/>
      <c r="DC779" s="544"/>
      <c r="DD779" s="544"/>
      <c r="DE779" s="544"/>
      <c r="DF779" s="545"/>
      <c r="DG779" s="551"/>
      <c r="DH779" s="552"/>
      <c r="DI779" s="552"/>
      <c r="DJ779" s="552"/>
      <c r="DK779" s="552"/>
      <c r="DL779" s="552"/>
      <c r="DM779" s="552"/>
      <c r="DN779" s="552"/>
      <c r="DO779" s="552"/>
      <c r="DP779" s="552"/>
      <c r="DQ779" s="552"/>
      <c r="DR779" s="552"/>
      <c r="DS779" s="552"/>
      <c r="DT779" s="552"/>
      <c r="DU779" s="552"/>
      <c r="DV779" s="551"/>
      <c r="DW779" s="552"/>
      <c r="DX779" s="552"/>
      <c r="DY779" s="552"/>
      <c r="DZ779" s="552"/>
      <c r="EA779" s="552"/>
      <c r="EB779" s="552"/>
      <c r="EC779" s="552"/>
      <c r="ED779" s="552"/>
      <c r="EE779" s="552"/>
      <c r="EF779" s="552"/>
      <c r="EG779" s="552"/>
      <c r="EH779" s="552"/>
      <c r="EI779" s="552"/>
      <c r="EJ779" s="552"/>
      <c r="EK779" s="552"/>
      <c r="EL779" s="552"/>
      <c r="EM779" s="552"/>
      <c r="EN779" s="552"/>
      <c r="EO779" s="552"/>
      <c r="EP779" s="552"/>
      <c r="EQ779" s="552"/>
      <c r="ER779" s="552"/>
      <c r="ES779" s="552"/>
      <c r="ET779" s="552"/>
      <c r="EU779" s="552"/>
      <c r="EV779" s="552"/>
      <c r="EW779" s="552"/>
      <c r="EX779" s="552"/>
      <c r="EY779" s="727"/>
    </row>
    <row r="780" spans="1:155" s="15" customFormat="1" ht="18.75" customHeight="1" thickBot="1" x14ac:dyDescent="0.45">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543" t="s">
        <v>209</v>
      </c>
      <c r="CK780" s="544"/>
      <c r="CL780" s="544"/>
      <c r="CM780" s="544"/>
      <c r="CN780" s="544"/>
      <c r="CO780" s="544"/>
      <c r="CP780" s="544"/>
      <c r="CQ780" s="544"/>
      <c r="CR780" s="544"/>
      <c r="CS780" s="544"/>
      <c r="CT780" s="544"/>
      <c r="CU780" s="544"/>
      <c r="CV780" s="544"/>
      <c r="CW780" s="544"/>
      <c r="CX780" s="544"/>
      <c r="CY780" s="544"/>
      <c r="CZ780" s="544"/>
      <c r="DA780" s="544"/>
      <c r="DB780" s="544"/>
      <c r="DC780" s="544"/>
      <c r="DD780" s="544"/>
      <c r="DE780" s="544"/>
      <c r="DF780" s="545"/>
      <c r="DG780" s="549" t="s">
        <v>193</v>
      </c>
      <c r="DH780" s="550"/>
      <c r="DI780" s="550"/>
      <c r="DJ780" s="550"/>
      <c r="DK780" s="550"/>
      <c r="DL780" s="550"/>
      <c r="DM780" s="550"/>
      <c r="DN780" s="550"/>
      <c r="DO780" s="550"/>
      <c r="DP780" s="550"/>
      <c r="DQ780" s="550"/>
      <c r="DR780" s="550"/>
      <c r="DS780" s="550"/>
      <c r="DT780" s="550"/>
      <c r="DU780" s="550"/>
      <c r="DV780" s="549"/>
      <c r="DW780" s="550"/>
      <c r="DX780" s="550"/>
      <c r="DY780" s="550"/>
      <c r="DZ780" s="550"/>
      <c r="EA780" s="550"/>
      <c r="EB780" s="550"/>
      <c r="EC780" s="550"/>
      <c r="ED780" s="550"/>
      <c r="EE780" s="550"/>
      <c r="EF780" s="550"/>
      <c r="EG780" s="550"/>
      <c r="EH780" s="550"/>
      <c r="EI780" s="550"/>
      <c r="EJ780" s="550"/>
      <c r="EK780" s="550"/>
      <c r="EL780" s="550"/>
      <c r="EM780" s="550"/>
      <c r="EN780" s="550"/>
      <c r="EO780" s="550"/>
      <c r="EP780" s="550"/>
      <c r="EQ780" s="550"/>
      <c r="ER780" s="550"/>
      <c r="ES780" s="550"/>
      <c r="ET780" s="550"/>
      <c r="EU780" s="550"/>
      <c r="EV780" s="550"/>
      <c r="EW780" s="550"/>
      <c r="EX780" s="550"/>
      <c r="EY780" s="726"/>
    </row>
    <row r="781" spans="1:155" s="15" customFormat="1" ht="18.75" customHeight="1" thickBot="1" x14ac:dyDescent="0.45">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543"/>
      <c r="CK781" s="544"/>
      <c r="CL781" s="544"/>
      <c r="CM781" s="544"/>
      <c r="CN781" s="544"/>
      <c r="CO781" s="544"/>
      <c r="CP781" s="544"/>
      <c r="CQ781" s="544"/>
      <c r="CR781" s="544"/>
      <c r="CS781" s="544"/>
      <c r="CT781" s="544"/>
      <c r="CU781" s="544"/>
      <c r="CV781" s="544"/>
      <c r="CW781" s="544"/>
      <c r="CX781" s="544"/>
      <c r="CY781" s="544"/>
      <c r="CZ781" s="544"/>
      <c r="DA781" s="544"/>
      <c r="DB781" s="544"/>
      <c r="DC781" s="544"/>
      <c r="DD781" s="544"/>
      <c r="DE781" s="544"/>
      <c r="DF781" s="545"/>
      <c r="DG781" s="551"/>
      <c r="DH781" s="552"/>
      <c r="DI781" s="552"/>
      <c r="DJ781" s="552"/>
      <c r="DK781" s="552"/>
      <c r="DL781" s="552"/>
      <c r="DM781" s="552"/>
      <c r="DN781" s="552"/>
      <c r="DO781" s="552"/>
      <c r="DP781" s="552"/>
      <c r="DQ781" s="552"/>
      <c r="DR781" s="552"/>
      <c r="DS781" s="552"/>
      <c r="DT781" s="552"/>
      <c r="DU781" s="552"/>
      <c r="DV781" s="551"/>
      <c r="DW781" s="552"/>
      <c r="DX781" s="552"/>
      <c r="DY781" s="552"/>
      <c r="DZ781" s="552"/>
      <c r="EA781" s="552"/>
      <c r="EB781" s="552"/>
      <c r="EC781" s="552"/>
      <c r="ED781" s="552"/>
      <c r="EE781" s="552"/>
      <c r="EF781" s="552"/>
      <c r="EG781" s="552"/>
      <c r="EH781" s="552"/>
      <c r="EI781" s="552"/>
      <c r="EJ781" s="552"/>
      <c r="EK781" s="552"/>
      <c r="EL781" s="552"/>
      <c r="EM781" s="552"/>
      <c r="EN781" s="552"/>
      <c r="EO781" s="552"/>
      <c r="EP781" s="552"/>
      <c r="EQ781" s="552"/>
      <c r="ER781" s="552"/>
      <c r="ES781" s="552"/>
      <c r="ET781" s="552"/>
      <c r="EU781" s="552"/>
      <c r="EV781" s="552"/>
      <c r="EW781" s="552"/>
      <c r="EX781" s="552"/>
      <c r="EY781" s="727"/>
    </row>
    <row r="782" spans="1:155" s="15" customFormat="1" ht="18.75" customHeight="1" thickBot="1" x14ac:dyDescent="0.45">
      <c r="A782" s="13"/>
      <c r="B782" s="13"/>
      <c r="C782" s="13"/>
      <c r="D782" s="13"/>
      <c r="E782" s="164"/>
      <c r="F782" s="164"/>
      <c r="G782" s="122"/>
      <c r="H782" s="122"/>
      <c r="I782" s="122"/>
      <c r="J782" s="122"/>
      <c r="K782" s="122"/>
      <c r="L782" s="122"/>
      <c r="M782" s="122"/>
      <c r="N782" s="122"/>
      <c r="O782" s="122"/>
      <c r="P782" s="122"/>
      <c r="Q782" s="122"/>
      <c r="R782" s="122"/>
      <c r="S782" s="122"/>
      <c r="T782" s="122"/>
      <c r="U782" s="122"/>
      <c r="V782" s="164"/>
      <c r="W782" s="122"/>
      <c r="X782" s="122"/>
      <c r="Y782" s="122"/>
      <c r="Z782" s="122"/>
      <c r="AA782" s="122"/>
      <c r="AB782" s="122"/>
      <c r="AC782" s="122"/>
      <c r="AD782" s="122"/>
      <c r="AE782" s="122"/>
      <c r="AF782" s="122"/>
      <c r="AG782" s="122"/>
      <c r="AH782" s="122"/>
      <c r="AI782" s="164"/>
      <c r="AJ782" s="122"/>
      <c r="AK782" s="122"/>
      <c r="AL782" s="122"/>
      <c r="AM782" s="122"/>
      <c r="AN782" s="122"/>
      <c r="AO782" s="122"/>
      <c r="AP782" s="122"/>
      <c r="AQ782" s="122"/>
      <c r="AR782" s="122"/>
      <c r="AS782" s="122"/>
      <c r="AT782" s="122"/>
      <c r="AU782" s="122"/>
      <c r="AV782" s="164"/>
      <c r="AW782" s="122"/>
      <c r="AX782" s="122"/>
      <c r="AY782" s="122"/>
      <c r="AZ782" s="122"/>
      <c r="BA782" s="122"/>
      <c r="BB782" s="122"/>
      <c r="BC782" s="122"/>
      <c r="BD782" s="122"/>
      <c r="BE782" s="122"/>
      <c r="BF782" s="122"/>
      <c r="BG782" s="122"/>
      <c r="BH782" s="122"/>
      <c r="BI782" s="122"/>
      <c r="BJ782" s="122"/>
      <c r="BK782" s="122"/>
      <c r="BL782" s="122"/>
      <c r="BM782" s="122"/>
      <c r="BN782" s="122"/>
      <c r="BO782" s="13"/>
      <c r="BP782" s="13"/>
      <c r="BS782" s="13"/>
      <c r="BT782" s="13"/>
      <c r="BU782" s="13"/>
      <c r="BV782" s="13"/>
      <c r="BW782" s="164"/>
      <c r="BX782" s="169"/>
      <c r="BY782" s="169"/>
      <c r="BZ782" s="169"/>
      <c r="CA782" s="169"/>
      <c r="CB782" s="169"/>
      <c r="CC782" s="169"/>
      <c r="CD782" s="169"/>
      <c r="CE782" s="13"/>
      <c r="CF782" s="13"/>
      <c r="CG782" s="13"/>
      <c r="CH782" s="13"/>
      <c r="CI782" s="164"/>
      <c r="CJ782" s="543" t="s">
        <v>601</v>
      </c>
      <c r="CK782" s="544"/>
      <c r="CL782" s="544"/>
      <c r="CM782" s="544"/>
      <c r="CN782" s="544"/>
      <c r="CO782" s="544"/>
      <c r="CP782" s="544"/>
      <c r="CQ782" s="544"/>
      <c r="CR782" s="544"/>
      <c r="CS782" s="544"/>
      <c r="CT782" s="544"/>
      <c r="CU782" s="544"/>
      <c r="CV782" s="544"/>
      <c r="CW782" s="544"/>
      <c r="CX782" s="544"/>
      <c r="CY782" s="544"/>
      <c r="CZ782" s="544"/>
      <c r="DA782" s="544"/>
      <c r="DB782" s="544"/>
      <c r="DC782" s="544"/>
      <c r="DD782" s="544"/>
      <c r="DE782" s="544"/>
      <c r="DF782" s="545"/>
      <c r="DG782" s="549" t="s">
        <v>193</v>
      </c>
      <c r="DH782" s="550"/>
      <c r="DI782" s="550"/>
      <c r="DJ782" s="550"/>
      <c r="DK782" s="550"/>
      <c r="DL782" s="550"/>
      <c r="DM782" s="550"/>
      <c r="DN782" s="550"/>
      <c r="DO782" s="550"/>
      <c r="DP782" s="550"/>
      <c r="DQ782" s="550"/>
      <c r="DR782" s="550"/>
      <c r="DS782" s="550"/>
      <c r="DT782" s="550"/>
      <c r="DU782" s="550"/>
      <c r="DV782" s="549"/>
      <c r="DW782" s="550"/>
      <c r="DX782" s="550"/>
      <c r="DY782" s="550"/>
      <c r="DZ782" s="550"/>
      <c r="EA782" s="550"/>
      <c r="EB782" s="550"/>
      <c r="EC782" s="550"/>
      <c r="ED782" s="550"/>
      <c r="EE782" s="550"/>
      <c r="EF782" s="550"/>
      <c r="EG782" s="550"/>
      <c r="EH782" s="550"/>
      <c r="EI782" s="550"/>
      <c r="EJ782" s="550"/>
      <c r="EK782" s="550"/>
      <c r="EL782" s="550"/>
      <c r="EM782" s="550"/>
      <c r="EN782" s="550"/>
      <c r="EO782" s="550"/>
      <c r="EP782" s="550"/>
      <c r="EQ782" s="550"/>
      <c r="ER782" s="550"/>
      <c r="ES782" s="550"/>
      <c r="ET782" s="550"/>
      <c r="EU782" s="550"/>
      <c r="EV782" s="550"/>
      <c r="EW782" s="550"/>
      <c r="EX782" s="550"/>
      <c r="EY782" s="726"/>
    </row>
    <row r="783" spans="1:155" s="15" customFormat="1" ht="18.75" customHeight="1" thickBot="1" x14ac:dyDescent="0.45">
      <c r="A783" s="13"/>
      <c r="B783" s="13"/>
      <c r="C783" s="13"/>
      <c r="D783" s="13"/>
      <c r="E783" s="164"/>
      <c r="F783" s="164"/>
      <c r="G783" s="122"/>
      <c r="H783" s="122"/>
      <c r="I783" s="122"/>
      <c r="J783" s="122"/>
      <c r="K783" s="122"/>
      <c r="L783" s="122"/>
      <c r="M783" s="122"/>
      <c r="N783" s="122"/>
      <c r="O783" s="122"/>
      <c r="P783" s="122"/>
      <c r="Q783" s="122"/>
      <c r="R783" s="122"/>
      <c r="S783" s="122"/>
      <c r="T783" s="122"/>
      <c r="U783" s="122"/>
      <c r="V783" s="164"/>
      <c r="W783" s="122"/>
      <c r="X783" s="122"/>
      <c r="Y783" s="122"/>
      <c r="Z783" s="122"/>
      <c r="AA783" s="122"/>
      <c r="AB783" s="122"/>
      <c r="AC783" s="122"/>
      <c r="AD783" s="122"/>
      <c r="AE783" s="122"/>
      <c r="AF783" s="122"/>
      <c r="AG783" s="122"/>
      <c r="AH783" s="122"/>
      <c r="AI783" s="164"/>
      <c r="AJ783" s="122"/>
      <c r="AK783" s="122"/>
      <c r="AL783" s="122"/>
      <c r="AM783" s="122"/>
      <c r="AN783" s="122"/>
      <c r="AO783" s="122"/>
      <c r="AP783" s="122"/>
      <c r="AQ783" s="122"/>
      <c r="AR783" s="122"/>
      <c r="AS783" s="122"/>
      <c r="AT783" s="122"/>
      <c r="AU783" s="122"/>
      <c r="AV783" s="164"/>
      <c r="AW783" s="122"/>
      <c r="AX783" s="122"/>
      <c r="AY783" s="122"/>
      <c r="AZ783" s="122"/>
      <c r="BA783" s="122"/>
      <c r="BB783" s="122"/>
      <c r="BC783" s="122"/>
      <c r="BD783" s="122"/>
      <c r="BE783" s="122"/>
      <c r="BF783" s="122"/>
      <c r="BG783" s="122"/>
      <c r="BH783" s="122"/>
      <c r="BI783" s="122"/>
      <c r="BJ783" s="122"/>
      <c r="BK783" s="122"/>
      <c r="BL783" s="122"/>
      <c r="BM783" s="122"/>
      <c r="BN783" s="122"/>
      <c r="BO783" s="13"/>
      <c r="BP783" s="13"/>
      <c r="BS783" s="13"/>
      <c r="BT783" s="13"/>
      <c r="BU783" s="13"/>
      <c r="BV783" s="13"/>
      <c r="BW783" s="164"/>
      <c r="BX783" s="169"/>
      <c r="BY783" s="169"/>
      <c r="BZ783" s="169"/>
      <c r="CA783" s="169"/>
      <c r="CB783" s="169"/>
      <c r="CC783" s="169"/>
      <c r="CD783" s="169"/>
      <c r="CE783" s="13"/>
      <c r="CF783" s="13"/>
      <c r="CG783" s="13"/>
      <c r="CH783" s="13"/>
      <c r="CI783" s="164"/>
      <c r="CJ783" s="543"/>
      <c r="CK783" s="544"/>
      <c r="CL783" s="544"/>
      <c r="CM783" s="544"/>
      <c r="CN783" s="544"/>
      <c r="CO783" s="544"/>
      <c r="CP783" s="544"/>
      <c r="CQ783" s="544"/>
      <c r="CR783" s="544"/>
      <c r="CS783" s="544"/>
      <c r="CT783" s="544"/>
      <c r="CU783" s="544"/>
      <c r="CV783" s="544"/>
      <c r="CW783" s="544"/>
      <c r="CX783" s="544"/>
      <c r="CY783" s="544"/>
      <c r="CZ783" s="544"/>
      <c r="DA783" s="544"/>
      <c r="DB783" s="544"/>
      <c r="DC783" s="544"/>
      <c r="DD783" s="544"/>
      <c r="DE783" s="544"/>
      <c r="DF783" s="545"/>
      <c r="DG783" s="551"/>
      <c r="DH783" s="552"/>
      <c r="DI783" s="552"/>
      <c r="DJ783" s="552"/>
      <c r="DK783" s="552"/>
      <c r="DL783" s="552"/>
      <c r="DM783" s="552"/>
      <c r="DN783" s="552"/>
      <c r="DO783" s="552"/>
      <c r="DP783" s="552"/>
      <c r="DQ783" s="552"/>
      <c r="DR783" s="552"/>
      <c r="DS783" s="552"/>
      <c r="DT783" s="552"/>
      <c r="DU783" s="552"/>
      <c r="DV783" s="551"/>
      <c r="DW783" s="552"/>
      <c r="DX783" s="552"/>
      <c r="DY783" s="552"/>
      <c r="DZ783" s="552"/>
      <c r="EA783" s="552"/>
      <c r="EB783" s="552"/>
      <c r="EC783" s="552"/>
      <c r="ED783" s="552"/>
      <c r="EE783" s="552"/>
      <c r="EF783" s="552"/>
      <c r="EG783" s="552"/>
      <c r="EH783" s="552"/>
      <c r="EI783" s="552"/>
      <c r="EJ783" s="552"/>
      <c r="EK783" s="552"/>
      <c r="EL783" s="552"/>
      <c r="EM783" s="552"/>
      <c r="EN783" s="552"/>
      <c r="EO783" s="552"/>
      <c r="EP783" s="552"/>
      <c r="EQ783" s="552"/>
      <c r="ER783" s="552"/>
      <c r="ES783" s="552"/>
      <c r="ET783" s="552"/>
      <c r="EU783" s="552"/>
      <c r="EV783" s="552"/>
      <c r="EW783" s="552"/>
      <c r="EX783" s="552"/>
      <c r="EY783" s="727"/>
    </row>
    <row r="784" spans="1:155" s="15" customFormat="1" ht="18.75" customHeight="1" thickBot="1" x14ac:dyDescent="0.45">
      <c r="A784" s="13"/>
      <c r="B784" s="13"/>
      <c r="C784" s="13"/>
      <c r="D784" s="13"/>
      <c r="E784" s="164"/>
      <c r="F784" s="164"/>
      <c r="G784" s="122"/>
      <c r="H784" s="122"/>
      <c r="I784" s="122"/>
      <c r="J784" s="122"/>
      <c r="K784" s="122"/>
      <c r="L784" s="122"/>
      <c r="M784" s="122"/>
      <c r="N784" s="122"/>
      <c r="O784" s="122"/>
      <c r="P784" s="122"/>
      <c r="Q784" s="122"/>
      <c r="R784" s="122"/>
      <c r="S784" s="122"/>
      <c r="T784" s="122"/>
      <c r="U784" s="122"/>
      <c r="V784" s="164"/>
      <c r="W784" s="122"/>
      <c r="X784" s="122"/>
      <c r="Y784" s="122"/>
      <c r="Z784" s="122"/>
      <c r="AA784" s="122"/>
      <c r="AB784" s="122"/>
      <c r="AC784" s="122"/>
      <c r="AD784" s="122"/>
      <c r="AE784" s="122"/>
      <c r="AF784" s="122"/>
      <c r="AG784" s="122"/>
      <c r="AH784" s="122"/>
      <c r="AI784" s="164"/>
      <c r="AJ784" s="122"/>
      <c r="AK784" s="122"/>
      <c r="AL784" s="122"/>
      <c r="AM784" s="122"/>
      <c r="AN784" s="122"/>
      <c r="AO784" s="122"/>
      <c r="AP784" s="122"/>
      <c r="AQ784" s="122"/>
      <c r="AR784" s="122"/>
      <c r="AS784" s="122"/>
      <c r="AT784" s="122"/>
      <c r="AU784" s="122"/>
      <c r="AV784" s="164"/>
      <c r="AW784" s="122"/>
      <c r="AX784" s="122"/>
      <c r="AY784" s="122"/>
      <c r="AZ784" s="122"/>
      <c r="BA784" s="122"/>
      <c r="BB784" s="122"/>
      <c r="BC784" s="122"/>
      <c r="BD784" s="122"/>
      <c r="BE784" s="122"/>
      <c r="BF784" s="122"/>
      <c r="BG784" s="122"/>
      <c r="BH784" s="122"/>
      <c r="BI784" s="122"/>
      <c r="BJ784" s="122"/>
      <c r="BK784" s="122"/>
      <c r="BL784" s="122"/>
      <c r="BM784" s="122"/>
      <c r="BN784" s="122"/>
      <c r="BO784" s="13"/>
      <c r="BP784" s="13"/>
      <c r="BS784" s="13"/>
      <c r="BT784" s="13"/>
      <c r="BU784" s="13"/>
      <c r="BV784" s="13"/>
      <c r="BW784" s="164"/>
      <c r="BX784" s="169"/>
      <c r="BY784" s="169"/>
      <c r="BZ784" s="169"/>
      <c r="CA784" s="169"/>
      <c r="CB784" s="169"/>
      <c r="CC784" s="169"/>
      <c r="CD784" s="169"/>
      <c r="CE784" s="13"/>
      <c r="CF784" s="13"/>
      <c r="CG784" s="13"/>
      <c r="CH784" s="13"/>
      <c r="CI784" s="164"/>
      <c r="CJ784" s="543" t="s">
        <v>208</v>
      </c>
      <c r="CK784" s="544"/>
      <c r="CL784" s="544"/>
      <c r="CM784" s="544"/>
      <c r="CN784" s="544"/>
      <c r="CO784" s="544"/>
      <c r="CP784" s="544"/>
      <c r="CQ784" s="544"/>
      <c r="CR784" s="544"/>
      <c r="CS784" s="544"/>
      <c r="CT784" s="544"/>
      <c r="CU784" s="544"/>
      <c r="CV784" s="544"/>
      <c r="CW784" s="544"/>
      <c r="CX784" s="544"/>
      <c r="CY784" s="544"/>
      <c r="CZ784" s="544"/>
      <c r="DA784" s="544"/>
      <c r="DB784" s="544"/>
      <c r="DC784" s="544"/>
      <c r="DD784" s="544"/>
      <c r="DE784" s="544"/>
      <c r="DF784" s="545"/>
      <c r="DG784" s="549" t="s">
        <v>193</v>
      </c>
      <c r="DH784" s="550"/>
      <c r="DI784" s="550"/>
      <c r="DJ784" s="550"/>
      <c r="DK784" s="550"/>
      <c r="DL784" s="550"/>
      <c r="DM784" s="550"/>
      <c r="DN784" s="550"/>
      <c r="DO784" s="550"/>
      <c r="DP784" s="550"/>
      <c r="DQ784" s="550"/>
      <c r="DR784" s="550"/>
      <c r="DS784" s="550"/>
      <c r="DT784" s="550"/>
      <c r="DU784" s="550"/>
      <c r="DV784" s="549"/>
      <c r="DW784" s="550"/>
      <c r="DX784" s="550"/>
      <c r="DY784" s="550"/>
      <c r="DZ784" s="550"/>
      <c r="EA784" s="550"/>
      <c r="EB784" s="550"/>
      <c r="EC784" s="550"/>
      <c r="ED784" s="550"/>
      <c r="EE784" s="550"/>
      <c r="EF784" s="550"/>
      <c r="EG784" s="550"/>
      <c r="EH784" s="550"/>
      <c r="EI784" s="550"/>
      <c r="EJ784" s="550"/>
      <c r="EK784" s="550"/>
      <c r="EL784" s="550"/>
      <c r="EM784" s="550"/>
      <c r="EN784" s="550"/>
      <c r="EO784" s="550"/>
      <c r="EP784" s="550"/>
      <c r="EQ784" s="550"/>
      <c r="ER784" s="550"/>
      <c r="ES784" s="550"/>
      <c r="ET784" s="550"/>
      <c r="EU784" s="550"/>
      <c r="EV784" s="550"/>
      <c r="EW784" s="550"/>
      <c r="EX784" s="550"/>
      <c r="EY784" s="726"/>
    </row>
    <row r="785" spans="1:163" s="15" customFormat="1" ht="18.75" customHeight="1" thickBot="1"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69"/>
      <c r="BY785" s="169"/>
      <c r="BZ785" s="169"/>
      <c r="CA785" s="169"/>
      <c r="CB785" s="169"/>
      <c r="CC785" s="169"/>
      <c r="CD785" s="169"/>
      <c r="CE785" s="13"/>
      <c r="CF785" s="13"/>
      <c r="CG785" s="13"/>
      <c r="CH785" s="13"/>
      <c r="CI785" s="13"/>
      <c r="CJ785" s="543"/>
      <c r="CK785" s="544"/>
      <c r="CL785" s="544"/>
      <c r="CM785" s="544"/>
      <c r="CN785" s="544"/>
      <c r="CO785" s="544"/>
      <c r="CP785" s="544"/>
      <c r="CQ785" s="544"/>
      <c r="CR785" s="544"/>
      <c r="CS785" s="544"/>
      <c r="CT785" s="544"/>
      <c r="CU785" s="544"/>
      <c r="CV785" s="544"/>
      <c r="CW785" s="544"/>
      <c r="CX785" s="544"/>
      <c r="CY785" s="544"/>
      <c r="CZ785" s="544"/>
      <c r="DA785" s="544"/>
      <c r="DB785" s="544"/>
      <c r="DC785" s="544"/>
      <c r="DD785" s="544"/>
      <c r="DE785" s="544"/>
      <c r="DF785" s="545"/>
      <c r="DG785" s="551"/>
      <c r="DH785" s="552"/>
      <c r="DI785" s="552"/>
      <c r="DJ785" s="552"/>
      <c r="DK785" s="552"/>
      <c r="DL785" s="552"/>
      <c r="DM785" s="552"/>
      <c r="DN785" s="552"/>
      <c r="DO785" s="552"/>
      <c r="DP785" s="552"/>
      <c r="DQ785" s="552"/>
      <c r="DR785" s="552"/>
      <c r="DS785" s="552"/>
      <c r="DT785" s="552"/>
      <c r="DU785" s="552"/>
      <c r="DV785" s="551"/>
      <c r="DW785" s="552"/>
      <c r="DX785" s="552"/>
      <c r="DY785" s="552"/>
      <c r="DZ785" s="552"/>
      <c r="EA785" s="552"/>
      <c r="EB785" s="552"/>
      <c r="EC785" s="552"/>
      <c r="ED785" s="552"/>
      <c r="EE785" s="552"/>
      <c r="EF785" s="552"/>
      <c r="EG785" s="552"/>
      <c r="EH785" s="552"/>
      <c r="EI785" s="552"/>
      <c r="EJ785" s="552"/>
      <c r="EK785" s="552"/>
      <c r="EL785" s="552"/>
      <c r="EM785" s="552"/>
      <c r="EN785" s="552"/>
      <c r="EO785" s="552"/>
      <c r="EP785" s="552"/>
      <c r="EQ785" s="552"/>
      <c r="ER785" s="552"/>
      <c r="ES785" s="552"/>
      <c r="ET785" s="552"/>
      <c r="EU785" s="552"/>
      <c r="EV785" s="552"/>
      <c r="EW785" s="552"/>
      <c r="EX785" s="552"/>
      <c r="EY785" s="727"/>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11" customFormat="1" ht="22.9" customHeight="1" x14ac:dyDescent="0.4">
      <c r="A791" s="114"/>
      <c r="B791" s="163" t="s">
        <v>206</v>
      </c>
      <c r="C791" s="167"/>
      <c r="D791" s="167"/>
      <c r="F791" s="167"/>
      <c r="G791" s="167"/>
      <c r="H791" s="167"/>
      <c r="I791" s="167"/>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c r="AV791" s="114"/>
      <c r="AW791" s="114"/>
      <c r="AX791" s="114"/>
      <c r="AY791" s="114"/>
      <c r="AZ791" s="114"/>
      <c r="BA791" s="114"/>
      <c r="BB791" s="114"/>
      <c r="BC791" s="114"/>
      <c r="BD791" s="114"/>
      <c r="BE791" s="114"/>
      <c r="BF791" s="114"/>
      <c r="BO791" s="114"/>
      <c r="BP791" s="114"/>
      <c r="BS791" s="485" t="s">
        <v>207</v>
      </c>
      <c r="BT791" s="486"/>
      <c r="BU791" s="486"/>
      <c r="BV791" s="486"/>
      <c r="BW791" s="486"/>
      <c r="BX791" s="486"/>
      <c r="BY791" s="486"/>
      <c r="BZ791" s="486"/>
      <c r="CA791" s="486"/>
      <c r="CB791" s="486"/>
      <c r="CC791" s="486"/>
      <c r="CD791" s="114"/>
      <c r="CE791" s="114"/>
      <c r="CF791" s="163" t="s">
        <v>206</v>
      </c>
      <c r="CG791" s="167"/>
      <c r="CH791" s="167"/>
      <c r="CJ791" s="167"/>
      <c r="CK791" s="167"/>
      <c r="CL791" s="167"/>
      <c r="CM791" s="167"/>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68"/>
      <c r="ES791" s="114"/>
      <c r="ET791" s="114"/>
      <c r="EW791" s="501" t="s">
        <v>205</v>
      </c>
      <c r="EX791" s="502"/>
      <c r="EY791" s="502"/>
      <c r="EZ791" s="502"/>
      <c r="FA791" s="502"/>
      <c r="FB791" s="502"/>
      <c r="FC791" s="502"/>
      <c r="FD791" s="502"/>
      <c r="FE791" s="502"/>
      <c r="FF791" s="502"/>
      <c r="FG791" s="502"/>
    </row>
    <row r="792" spans="1:163" s="111" customFormat="1" ht="10.9" customHeight="1" x14ac:dyDescent="0.4">
      <c r="A792" s="114"/>
      <c r="B792" s="167"/>
      <c r="C792" s="167"/>
      <c r="D792" s="167"/>
      <c r="F792" s="167"/>
      <c r="G792" s="167"/>
      <c r="H792" s="167"/>
      <c r="I792" s="167"/>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O792" s="114"/>
      <c r="BP792" s="114"/>
      <c r="BS792" s="486"/>
      <c r="BT792" s="486"/>
      <c r="BU792" s="486"/>
      <c r="BV792" s="486"/>
      <c r="BW792" s="486"/>
      <c r="BX792" s="486"/>
      <c r="BY792" s="486"/>
      <c r="BZ792" s="486"/>
      <c r="CA792" s="486"/>
      <c r="CB792" s="486"/>
      <c r="CC792" s="486"/>
      <c r="CD792" s="114"/>
      <c r="CE792" s="114"/>
      <c r="CF792" s="167"/>
      <c r="CG792" s="167"/>
      <c r="CH792" s="167"/>
      <c r="CJ792" s="167"/>
      <c r="CK792" s="167"/>
      <c r="CL792" s="167"/>
      <c r="CM792" s="167"/>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S792" s="114"/>
      <c r="ET792" s="114"/>
      <c r="EW792" s="502"/>
      <c r="EX792" s="502"/>
      <c r="EY792" s="502"/>
      <c r="EZ792" s="502"/>
      <c r="FA792" s="502"/>
      <c r="FB792" s="502"/>
      <c r="FC792" s="502"/>
      <c r="FD792" s="502"/>
      <c r="FE792" s="502"/>
      <c r="FF792" s="502"/>
      <c r="FG792" s="502"/>
    </row>
    <row r="793" spans="1:163" s="111" customFormat="1" ht="22.9" customHeight="1" x14ac:dyDescent="0.4">
      <c r="A793" s="114"/>
      <c r="B793" s="162" t="s">
        <v>204</v>
      </c>
      <c r="C793" s="114"/>
      <c r="D793" s="167"/>
      <c r="F793" s="167"/>
      <c r="G793" s="167"/>
      <c r="H793" s="167"/>
      <c r="I793" s="167"/>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G793" s="114"/>
      <c r="BH793" s="114"/>
      <c r="BI793" s="114"/>
      <c r="BJ793" s="114"/>
      <c r="BK793" s="114"/>
      <c r="BL793" s="114"/>
      <c r="BM793" s="114"/>
      <c r="BN793" s="114"/>
      <c r="BO793" s="114"/>
      <c r="BP793" s="114"/>
      <c r="BS793" s="486"/>
      <c r="BT793" s="486"/>
      <c r="BU793" s="486"/>
      <c r="BV793" s="486"/>
      <c r="BW793" s="486"/>
      <c r="BX793" s="486"/>
      <c r="BY793" s="486"/>
      <c r="BZ793" s="486"/>
      <c r="CA793" s="486"/>
      <c r="CB793" s="486"/>
      <c r="CC793" s="486"/>
      <c r="CD793" s="114"/>
      <c r="CE793" s="114"/>
      <c r="CF793" s="162" t="s">
        <v>204</v>
      </c>
      <c r="CG793" s="114"/>
      <c r="CH793" s="167"/>
      <c r="CJ793" s="167"/>
      <c r="CK793" s="167"/>
      <c r="CL793" s="167"/>
      <c r="CM793" s="167"/>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W793" s="502"/>
      <c r="EX793" s="502"/>
      <c r="EY793" s="502"/>
      <c r="EZ793" s="502"/>
      <c r="FA793" s="502"/>
      <c r="FB793" s="502"/>
      <c r="FC793" s="502"/>
      <c r="FD793" s="502"/>
      <c r="FE793" s="502"/>
      <c r="FF793" s="502"/>
      <c r="FG793" s="502"/>
    </row>
    <row r="794" spans="1:163" s="15" customFormat="1" ht="18.75" customHeight="1" thickBot="1" x14ac:dyDescent="0.45">
      <c r="A794" s="13"/>
      <c r="B794" s="13"/>
      <c r="C794" s="144"/>
      <c r="D794" s="122"/>
      <c r="E794" s="122"/>
      <c r="F794" s="122"/>
      <c r="G794" s="122"/>
      <c r="H794" s="122"/>
      <c r="I794" s="122"/>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44"/>
      <c r="BV794" s="122"/>
      <c r="BW794" s="122"/>
      <c r="BX794" s="122"/>
      <c r="BY794" s="122"/>
      <c r="BZ794" s="122"/>
      <c r="CA794" s="122"/>
      <c r="CB794" s="13"/>
      <c r="CC794" s="13"/>
      <c r="CD794" s="13"/>
      <c r="CE794" s="13"/>
      <c r="CF794" s="13"/>
      <c r="CG794" s="144"/>
      <c r="CH794" s="122"/>
      <c r="CI794" s="122"/>
      <c r="CJ794" s="122"/>
      <c r="CK794" s="122"/>
      <c r="CL794" s="122"/>
      <c r="CM794" s="122"/>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22"/>
      <c r="BW795" s="122"/>
      <c r="BX795" s="122"/>
      <c r="BY795" s="122"/>
      <c r="BZ795" s="122"/>
      <c r="CA795" s="122"/>
      <c r="CB795" s="122"/>
      <c r="CC795" s="122"/>
      <c r="CD795" s="122"/>
      <c r="CE795" s="13"/>
      <c r="CF795" s="13"/>
      <c r="CG795" s="13"/>
      <c r="CH795" s="122"/>
      <c r="CI795" s="122"/>
      <c r="CJ795" s="1106" t="s">
        <v>203</v>
      </c>
      <c r="CK795" s="1047"/>
      <c r="CL795" s="1047"/>
      <c r="CM795" s="1047"/>
      <c r="CN795" s="1047"/>
      <c r="CO795" s="1047"/>
      <c r="CP795" s="1047"/>
      <c r="CQ795" s="1047"/>
      <c r="CR795" s="1047"/>
      <c r="CS795" s="1047"/>
      <c r="CT795" s="1047"/>
      <c r="CU795" s="1047"/>
      <c r="CV795" s="1047" t="s">
        <v>202</v>
      </c>
      <c r="CW795" s="1047"/>
      <c r="CX795" s="1047"/>
      <c r="CY795" s="1047"/>
      <c r="CZ795" s="1047"/>
      <c r="DA795" s="1047"/>
      <c r="DB795" s="1047"/>
      <c r="DC795" s="1047"/>
      <c r="DD795" s="1047"/>
      <c r="DE795" s="1047"/>
      <c r="DF795" s="1047"/>
      <c r="DG795" s="1047"/>
      <c r="DH795" s="1047"/>
      <c r="DI795" s="1047"/>
      <c r="DJ795" s="1047" t="s">
        <v>201</v>
      </c>
      <c r="DK795" s="1047"/>
      <c r="DL795" s="1047"/>
      <c r="DM795" s="1047"/>
      <c r="DN795" s="1047"/>
      <c r="DO795" s="1047"/>
      <c r="DP795" s="1047"/>
      <c r="DQ795" s="1047"/>
      <c r="DR795" s="1047" t="s">
        <v>200</v>
      </c>
      <c r="DS795" s="1047"/>
      <c r="DT795" s="1047"/>
      <c r="DU795" s="1047"/>
      <c r="DV795" s="1047"/>
      <c r="DW795" s="1047"/>
      <c r="DX795" s="1047"/>
      <c r="DY795" s="1047"/>
      <c r="DZ795" s="1047"/>
      <c r="EA795" s="1047"/>
      <c r="EB795" s="1047"/>
      <c r="EC795" s="1047"/>
      <c r="ED795" s="1047"/>
      <c r="EE795" s="1047"/>
      <c r="EF795" s="1047"/>
      <c r="EG795" s="1047"/>
      <c r="EH795" s="1047"/>
      <c r="EI795" s="1047"/>
      <c r="EJ795" s="1047"/>
      <c r="EK795" s="1047"/>
      <c r="EL795" s="1047" t="s">
        <v>203</v>
      </c>
      <c r="EM795" s="1047"/>
      <c r="EN795" s="1047"/>
      <c r="EO795" s="1047"/>
      <c r="EP795" s="1047"/>
      <c r="EQ795" s="1047"/>
      <c r="ER795" s="1047"/>
      <c r="ES795" s="1047"/>
      <c r="ET795" s="1047"/>
      <c r="EU795" s="1047"/>
      <c r="EV795" s="1047"/>
      <c r="EW795" s="1047"/>
      <c r="EX795" s="1047" t="s">
        <v>199</v>
      </c>
      <c r="EY795" s="1047"/>
      <c r="EZ795" s="1047"/>
      <c r="FA795" s="1047"/>
      <c r="FB795" s="1047"/>
      <c r="FC795" s="1047"/>
      <c r="FD795" s="1047"/>
      <c r="FE795" s="1047"/>
      <c r="FF795" s="1047"/>
      <c r="FG795" s="1114"/>
    </row>
    <row r="796" spans="1:163" s="15" customFormat="1" ht="18.75" customHeight="1" thickBot="1" x14ac:dyDescent="0.45">
      <c r="A796" s="13"/>
      <c r="B796" s="13"/>
      <c r="C796" s="13"/>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66"/>
      <c r="AE796" s="166"/>
      <c r="AF796" s="166"/>
      <c r="AG796" s="166"/>
      <c r="AH796" s="166"/>
      <c r="AI796" s="166"/>
      <c r="AJ796" s="166"/>
      <c r="AK796" s="166"/>
      <c r="AL796" s="166"/>
      <c r="AM796" s="166"/>
      <c r="AN796" s="165"/>
      <c r="AO796" s="165"/>
      <c r="AP796" s="165"/>
      <c r="AQ796" s="165"/>
      <c r="AR796" s="165"/>
      <c r="AS796" s="165"/>
      <c r="AT796" s="165"/>
      <c r="AU796" s="165"/>
      <c r="AV796" s="165"/>
      <c r="AW796" s="165"/>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22"/>
      <c r="BW796" s="122"/>
      <c r="BX796" s="122"/>
      <c r="BY796" s="122"/>
      <c r="BZ796" s="122"/>
      <c r="CA796" s="122"/>
      <c r="CB796" s="122"/>
      <c r="CC796" s="122"/>
      <c r="CD796" s="122"/>
      <c r="CE796" s="13"/>
      <c r="CF796" s="13"/>
      <c r="CG796" s="13"/>
      <c r="CH796" s="122"/>
      <c r="CI796" s="122"/>
      <c r="CJ796" s="1107"/>
      <c r="CK796" s="1048"/>
      <c r="CL796" s="1048"/>
      <c r="CM796" s="1048"/>
      <c r="CN796" s="1048"/>
      <c r="CO796" s="1048"/>
      <c r="CP796" s="1048"/>
      <c r="CQ796" s="1048"/>
      <c r="CR796" s="1048"/>
      <c r="CS796" s="1048"/>
      <c r="CT796" s="1048"/>
      <c r="CU796" s="1048"/>
      <c r="CV796" s="1048"/>
      <c r="CW796" s="1048"/>
      <c r="CX796" s="1048"/>
      <c r="CY796" s="1048"/>
      <c r="CZ796" s="1048"/>
      <c r="DA796" s="1048"/>
      <c r="DB796" s="1048"/>
      <c r="DC796" s="1048"/>
      <c r="DD796" s="1048"/>
      <c r="DE796" s="1048"/>
      <c r="DF796" s="1048"/>
      <c r="DG796" s="1048"/>
      <c r="DH796" s="1048"/>
      <c r="DI796" s="1048"/>
      <c r="DJ796" s="1048"/>
      <c r="DK796" s="1048"/>
      <c r="DL796" s="1048"/>
      <c r="DM796" s="1048"/>
      <c r="DN796" s="1048"/>
      <c r="DO796" s="1048"/>
      <c r="DP796" s="1048"/>
      <c r="DQ796" s="1048"/>
      <c r="DR796" s="1048" t="s">
        <v>198</v>
      </c>
      <c r="DS796" s="1048"/>
      <c r="DT796" s="1048"/>
      <c r="DU796" s="1048"/>
      <c r="DV796" s="1048"/>
      <c r="DW796" s="1048"/>
      <c r="DX796" s="1048"/>
      <c r="DY796" s="1048"/>
      <c r="DZ796" s="1048"/>
      <c r="EA796" s="1048"/>
      <c r="EB796" s="1048" t="s">
        <v>197</v>
      </c>
      <c r="EC796" s="1048"/>
      <c r="ED796" s="1048"/>
      <c r="EE796" s="1048"/>
      <c r="EF796" s="1048"/>
      <c r="EG796" s="1048"/>
      <c r="EH796" s="1048"/>
      <c r="EI796" s="1048"/>
      <c r="EJ796" s="1048"/>
      <c r="EK796" s="1048"/>
      <c r="EL796" s="1048"/>
      <c r="EM796" s="1048"/>
      <c r="EN796" s="1048"/>
      <c r="EO796" s="1048"/>
      <c r="EP796" s="1048"/>
      <c r="EQ796" s="1048"/>
      <c r="ER796" s="1048"/>
      <c r="ES796" s="1048"/>
      <c r="ET796" s="1048"/>
      <c r="EU796" s="1048"/>
      <c r="EV796" s="1048"/>
      <c r="EW796" s="1048"/>
      <c r="EX796" s="1048"/>
      <c r="EY796" s="1048"/>
      <c r="EZ796" s="1048"/>
      <c r="FA796" s="1048"/>
      <c r="FB796" s="1048"/>
      <c r="FC796" s="1048"/>
      <c r="FD796" s="1048"/>
      <c r="FE796" s="1048"/>
      <c r="FF796" s="1048"/>
      <c r="FG796" s="1115"/>
    </row>
    <row r="797" spans="1:163" s="15" customFormat="1" ht="25.9" customHeight="1" x14ac:dyDescent="0.4">
      <c r="A797" s="13"/>
      <c r="B797" s="13"/>
      <c r="C797" s="13"/>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22"/>
      <c r="BW797" s="122"/>
      <c r="BX797" s="122"/>
      <c r="BY797" s="122"/>
      <c r="BZ797" s="122"/>
      <c r="CA797" s="122"/>
      <c r="CB797" s="122"/>
      <c r="CC797" s="122"/>
      <c r="CD797" s="122"/>
      <c r="CE797" s="13"/>
      <c r="CF797" s="13"/>
      <c r="CG797" s="13"/>
      <c r="CH797" s="122"/>
      <c r="CI797" s="122"/>
      <c r="CJ797" s="1122" t="s">
        <v>196</v>
      </c>
      <c r="CK797" s="1041"/>
      <c r="CL797" s="1041"/>
      <c r="CM797" s="1041"/>
      <c r="CN797" s="1041"/>
      <c r="CO797" s="1041"/>
      <c r="CP797" s="1041"/>
      <c r="CQ797" s="1041"/>
      <c r="CR797" s="1041"/>
      <c r="CS797" s="1041"/>
      <c r="CT797" s="1041"/>
      <c r="CU797" s="1041"/>
      <c r="CV797" s="1041" t="s">
        <v>193</v>
      </c>
      <c r="CW797" s="1041"/>
      <c r="CX797" s="1041"/>
      <c r="CY797" s="1041"/>
      <c r="CZ797" s="1041"/>
      <c r="DA797" s="1041"/>
      <c r="DB797" s="1041"/>
      <c r="DC797" s="1041"/>
      <c r="DD797" s="1041"/>
      <c r="DE797" s="1041"/>
      <c r="DF797" s="1041"/>
      <c r="DG797" s="1041"/>
      <c r="DH797" s="1041"/>
      <c r="DI797" s="1041"/>
      <c r="DJ797" s="1041">
        <v>1</v>
      </c>
      <c r="DK797" s="1041"/>
      <c r="DL797" s="1041"/>
      <c r="DM797" s="1041"/>
      <c r="DN797" s="1041"/>
      <c r="DO797" s="1041"/>
      <c r="DP797" s="1041"/>
      <c r="DQ797" s="1041"/>
      <c r="DR797" s="1041" t="s">
        <v>195</v>
      </c>
      <c r="DS797" s="1041"/>
      <c r="DT797" s="1041"/>
      <c r="DU797" s="1041"/>
      <c r="DV797" s="1041"/>
      <c r="DW797" s="1041"/>
      <c r="DX797" s="1041"/>
      <c r="DY797" s="1041"/>
      <c r="DZ797" s="1041"/>
      <c r="EA797" s="1041"/>
      <c r="EB797" s="1041" t="s">
        <v>194</v>
      </c>
      <c r="EC797" s="1041"/>
      <c r="ED797" s="1041"/>
      <c r="EE797" s="1041"/>
      <c r="EF797" s="1041"/>
      <c r="EG797" s="1041"/>
      <c r="EH797" s="1041"/>
      <c r="EI797" s="1041"/>
      <c r="EJ797" s="1041"/>
      <c r="EK797" s="1041"/>
      <c r="EL797" s="1041" t="s">
        <v>196</v>
      </c>
      <c r="EM797" s="1041"/>
      <c r="EN797" s="1041"/>
      <c r="EO797" s="1041"/>
      <c r="EP797" s="1041"/>
      <c r="EQ797" s="1041"/>
      <c r="ER797" s="1041"/>
      <c r="ES797" s="1041"/>
      <c r="ET797" s="1041"/>
      <c r="EU797" s="1041"/>
      <c r="EV797" s="1041"/>
      <c r="EW797" s="1041"/>
      <c r="EX797" s="1041"/>
      <c r="EY797" s="1041"/>
      <c r="EZ797" s="1041"/>
      <c r="FA797" s="1041"/>
      <c r="FB797" s="1041"/>
      <c r="FC797" s="1041"/>
      <c r="FD797" s="1041"/>
      <c r="FE797" s="1041"/>
      <c r="FF797" s="1041"/>
      <c r="FG797" s="1042"/>
    </row>
    <row r="798" spans="1:163" s="15" customFormat="1" ht="25.9" customHeight="1" x14ac:dyDescent="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553"/>
      <c r="CK798" s="554"/>
      <c r="CL798" s="554"/>
      <c r="CM798" s="554"/>
      <c r="CN798" s="554"/>
      <c r="CO798" s="554"/>
      <c r="CP798" s="554"/>
      <c r="CQ798" s="554"/>
      <c r="CR798" s="554"/>
      <c r="CS798" s="554"/>
      <c r="CT798" s="554"/>
      <c r="CU798" s="554"/>
      <c r="CV798" s="554"/>
      <c r="CW798" s="554"/>
      <c r="CX798" s="554"/>
      <c r="CY798" s="554"/>
      <c r="CZ798" s="554"/>
      <c r="DA798" s="554"/>
      <c r="DB798" s="554"/>
      <c r="DC798" s="554"/>
      <c r="DD798" s="554"/>
      <c r="DE798" s="554"/>
      <c r="DF798" s="554"/>
      <c r="DG798" s="554"/>
      <c r="DH798" s="554"/>
      <c r="DI798" s="554"/>
      <c r="DJ798" s="554"/>
      <c r="DK798" s="554"/>
      <c r="DL798" s="554"/>
      <c r="DM798" s="554"/>
      <c r="DN798" s="554"/>
      <c r="DO798" s="554"/>
      <c r="DP798" s="554"/>
      <c r="DQ798" s="554"/>
      <c r="DR798" s="554"/>
      <c r="DS798" s="554"/>
      <c r="DT798" s="554"/>
      <c r="DU798" s="554"/>
      <c r="DV798" s="554"/>
      <c r="DW798" s="554"/>
      <c r="DX798" s="554"/>
      <c r="DY798" s="554"/>
      <c r="DZ798" s="554"/>
      <c r="EA798" s="554"/>
      <c r="EB798" s="554"/>
      <c r="EC798" s="554"/>
      <c r="ED798" s="554"/>
      <c r="EE798" s="554"/>
      <c r="EF798" s="554"/>
      <c r="EG798" s="554"/>
      <c r="EH798" s="554"/>
      <c r="EI798" s="554"/>
      <c r="EJ798" s="554"/>
      <c r="EK798" s="554"/>
      <c r="EL798" s="554"/>
      <c r="EM798" s="554"/>
      <c r="EN798" s="554"/>
      <c r="EO798" s="554"/>
      <c r="EP798" s="554"/>
      <c r="EQ798" s="554"/>
      <c r="ER798" s="554"/>
      <c r="ES798" s="554"/>
      <c r="ET798" s="554"/>
      <c r="EU798" s="554"/>
      <c r="EV798" s="554"/>
      <c r="EW798" s="554"/>
      <c r="EX798" s="554"/>
      <c r="EY798" s="554"/>
      <c r="EZ798" s="554"/>
      <c r="FA798" s="554"/>
      <c r="FB798" s="554"/>
      <c r="FC798" s="554"/>
      <c r="FD798" s="554"/>
      <c r="FE798" s="554"/>
      <c r="FF798" s="554"/>
      <c r="FG798" s="1022"/>
    </row>
    <row r="799" spans="1:163" s="15" customFormat="1" ht="25.9" customHeight="1" x14ac:dyDescent="0.4">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553"/>
      <c r="CK799" s="554"/>
      <c r="CL799" s="554"/>
      <c r="CM799" s="554"/>
      <c r="CN799" s="554"/>
      <c r="CO799" s="554"/>
      <c r="CP799" s="554"/>
      <c r="CQ799" s="554"/>
      <c r="CR799" s="554"/>
      <c r="CS799" s="554"/>
      <c r="CT799" s="554"/>
      <c r="CU799" s="554"/>
      <c r="CV799" s="554"/>
      <c r="CW799" s="554"/>
      <c r="CX799" s="554"/>
      <c r="CY799" s="554"/>
      <c r="CZ799" s="554"/>
      <c r="DA799" s="554"/>
      <c r="DB799" s="554"/>
      <c r="DC799" s="554"/>
      <c r="DD799" s="554"/>
      <c r="DE799" s="554"/>
      <c r="DF799" s="554"/>
      <c r="DG799" s="554"/>
      <c r="DH799" s="554"/>
      <c r="DI799" s="554"/>
      <c r="DJ799" s="554"/>
      <c r="DK799" s="554"/>
      <c r="DL799" s="554"/>
      <c r="DM799" s="554"/>
      <c r="DN799" s="554"/>
      <c r="DO799" s="554"/>
      <c r="DP799" s="554"/>
      <c r="DQ799" s="554"/>
      <c r="DR799" s="554"/>
      <c r="DS799" s="554"/>
      <c r="DT799" s="554"/>
      <c r="DU799" s="554"/>
      <c r="DV799" s="554"/>
      <c r="DW799" s="554"/>
      <c r="DX799" s="554"/>
      <c r="DY799" s="554"/>
      <c r="DZ799" s="554"/>
      <c r="EA799" s="554"/>
      <c r="EB799" s="554"/>
      <c r="EC799" s="554"/>
      <c r="ED799" s="554"/>
      <c r="EE799" s="554"/>
      <c r="EF799" s="554"/>
      <c r="EG799" s="554"/>
      <c r="EH799" s="554"/>
      <c r="EI799" s="554"/>
      <c r="EJ799" s="554"/>
      <c r="EK799" s="554"/>
      <c r="EL799" s="554"/>
      <c r="EM799" s="554"/>
      <c r="EN799" s="554"/>
      <c r="EO799" s="554"/>
      <c r="EP799" s="554"/>
      <c r="EQ799" s="554"/>
      <c r="ER799" s="554"/>
      <c r="ES799" s="554"/>
      <c r="ET799" s="554"/>
      <c r="EU799" s="554"/>
      <c r="EV799" s="554"/>
      <c r="EW799" s="554"/>
      <c r="EX799" s="554"/>
      <c r="EY799" s="554"/>
      <c r="EZ799" s="554"/>
      <c r="FA799" s="554"/>
      <c r="FB799" s="554"/>
      <c r="FC799" s="554"/>
      <c r="FD799" s="554"/>
      <c r="FE799" s="554"/>
      <c r="FF799" s="554"/>
      <c r="FG799" s="1022"/>
    </row>
    <row r="800" spans="1:163" s="15" customFormat="1" ht="25.9" customHeight="1" x14ac:dyDescent="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553"/>
      <c r="CK800" s="554"/>
      <c r="CL800" s="554"/>
      <c r="CM800" s="554"/>
      <c r="CN800" s="554"/>
      <c r="CO800" s="554"/>
      <c r="CP800" s="554"/>
      <c r="CQ800" s="554"/>
      <c r="CR800" s="554"/>
      <c r="CS800" s="554"/>
      <c r="CT800" s="554"/>
      <c r="CU800" s="554"/>
      <c r="CV800" s="554"/>
      <c r="CW800" s="554"/>
      <c r="CX800" s="554"/>
      <c r="CY800" s="554"/>
      <c r="CZ800" s="554"/>
      <c r="DA800" s="554"/>
      <c r="DB800" s="554"/>
      <c r="DC800" s="554"/>
      <c r="DD800" s="554"/>
      <c r="DE800" s="554"/>
      <c r="DF800" s="554"/>
      <c r="DG800" s="554"/>
      <c r="DH800" s="554"/>
      <c r="DI800" s="554"/>
      <c r="DJ800" s="554"/>
      <c r="DK800" s="554"/>
      <c r="DL800" s="554"/>
      <c r="DM800" s="554"/>
      <c r="DN800" s="554"/>
      <c r="DO800" s="554"/>
      <c r="DP800" s="554"/>
      <c r="DQ800" s="554"/>
      <c r="DR800" s="554"/>
      <c r="DS800" s="554"/>
      <c r="DT800" s="554"/>
      <c r="DU800" s="554"/>
      <c r="DV800" s="554"/>
      <c r="DW800" s="554"/>
      <c r="DX800" s="554"/>
      <c r="DY800" s="554"/>
      <c r="DZ800" s="554"/>
      <c r="EA800" s="554"/>
      <c r="EB800" s="554"/>
      <c r="EC800" s="554"/>
      <c r="ED800" s="554"/>
      <c r="EE800" s="554"/>
      <c r="EF800" s="554"/>
      <c r="EG800" s="554"/>
      <c r="EH800" s="554"/>
      <c r="EI800" s="554"/>
      <c r="EJ800" s="554"/>
      <c r="EK800" s="554"/>
      <c r="EL800" s="554"/>
      <c r="EM800" s="554"/>
      <c r="EN800" s="554"/>
      <c r="EO800" s="554"/>
      <c r="EP800" s="554"/>
      <c r="EQ800" s="554"/>
      <c r="ER800" s="554"/>
      <c r="ES800" s="554"/>
      <c r="ET800" s="554"/>
      <c r="EU800" s="554"/>
      <c r="EV800" s="554"/>
      <c r="EW800" s="554"/>
      <c r="EX800" s="554"/>
      <c r="EY800" s="554"/>
      <c r="EZ800" s="554"/>
      <c r="FA800" s="554"/>
      <c r="FB800" s="554"/>
      <c r="FC800" s="554"/>
      <c r="FD800" s="554"/>
      <c r="FE800" s="554"/>
      <c r="FF800" s="554"/>
      <c r="FG800" s="1022"/>
    </row>
    <row r="801" spans="1:163" s="15" customFormat="1" ht="25.9" customHeight="1" x14ac:dyDescent="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553"/>
      <c r="CK801" s="554"/>
      <c r="CL801" s="554"/>
      <c r="CM801" s="554"/>
      <c r="CN801" s="554"/>
      <c r="CO801" s="554"/>
      <c r="CP801" s="554"/>
      <c r="CQ801" s="554"/>
      <c r="CR801" s="554"/>
      <c r="CS801" s="554"/>
      <c r="CT801" s="554"/>
      <c r="CU801" s="554"/>
      <c r="CV801" s="554"/>
      <c r="CW801" s="554"/>
      <c r="CX801" s="554"/>
      <c r="CY801" s="554"/>
      <c r="CZ801" s="554"/>
      <c r="DA801" s="554"/>
      <c r="DB801" s="554"/>
      <c r="DC801" s="554"/>
      <c r="DD801" s="554"/>
      <c r="DE801" s="554"/>
      <c r="DF801" s="554"/>
      <c r="DG801" s="554"/>
      <c r="DH801" s="554"/>
      <c r="DI801" s="554"/>
      <c r="DJ801" s="554"/>
      <c r="DK801" s="554"/>
      <c r="DL801" s="554"/>
      <c r="DM801" s="554"/>
      <c r="DN801" s="554"/>
      <c r="DO801" s="554"/>
      <c r="DP801" s="554"/>
      <c r="DQ801" s="554"/>
      <c r="DR801" s="554"/>
      <c r="DS801" s="554"/>
      <c r="DT801" s="554"/>
      <c r="DU801" s="554"/>
      <c r="DV801" s="554"/>
      <c r="DW801" s="554"/>
      <c r="DX801" s="554"/>
      <c r="DY801" s="554"/>
      <c r="DZ801" s="554"/>
      <c r="EA801" s="554"/>
      <c r="EB801" s="554"/>
      <c r="EC801" s="554"/>
      <c r="ED801" s="554"/>
      <c r="EE801" s="554"/>
      <c r="EF801" s="554"/>
      <c r="EG801" s="554"/>
      <c r="EH801" s="554"/>
      <c r="EI801" s="554"/>
      <c r="EJ801" s="554"/>
      <c r="EK801" s="554"/>
      <c r="EL801" s="554"/>
      <c r="EM801" s="554"/>
      <c r="EN801" s="554"/>
      <c r="EO801" s="554"/>
      <c r="EP801" s="554"/>
      <c r="EQ801" s="554"/>
      <c r="ER801" s="554"/>
      <c r="ES801" s="554"/>
      <c r="ET801" s="554"/>
      <c r="EU801" s="554"/>
      <c r="EV801" s="554"/>
      <c r="EW801" s="554"/>
      <c r="EX801" s="554"/>
      <c r="EY801" s="554"/>
      <c r="EZ801" s="554"/>
      <c r="FA801" s="554"/>
      <c r="FB801" s="554"/>
      <c r="FC801" s="554"/>
      <c r="FD801" s="554"/>
      <c r="FE801" s="554"/>
      <c r="FF801" s="554"/>
      <c r="FG801" s="1022"/>
    </row>
    <row r="802" spans="1:163" s="15" customFormat="1" ht="25.9" customHeight="1" x14ac:dyDescent="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553"/>
      <c r="CK802" s="554"/>
      <c r="CL802" s="554"/>
      <c r="CM802" s="554"/>
      <c r="CN802" s="554"/>
      <c r="CO802" s="554"/>
      <c r="CP802" s="554"/>
      <c r="CQ802" s="554"/>
      <c r="CR802" s="554"/>
      <c r="CS802" s="554"/>
      <c r="CT802" s="554"/>
      <c r="CU802" s="554"/>
      <c r="CV802" s="554"/>
      <c r="CW802" s="554"/>
      <c r="CX802" s="554"/>
      <c r="CY802" s="554"/>
      <c r="CZ802" s="554"/>
      <c r="DA802" s="554"/>
      <c r="DB802" s="554"/>
      <c r="DC802" s="554"/>
      <c r="DD802" s="554"/>
      <c r="DE802" s="554"/>
      <c r="DF802" s="554"/>
      <c r="DG802" s="554"/>
      <c r="DH802" s="554"/>
      <c r="DI802" s="554"/>
      <c r="DJ802" s="554"/>
      <c r="DK802" s="554"/>
      <c r="DL802" s="554"/>
      <c r="DM802" s="554"/>
      <c r="DN802" s="554"/>
      <c r="DO802" s="554"/>
      <c r="DP802" s="554"/>
      <c r="DQ802" s="554"/>
      <c r="DR802" s="554"/>
      <c r="DS802" s="554"/>
      <c r="DT802" s="554"/>
      <c r="DU802" s="554"/>
      <c r="DV802" s="554"/>
      <c r="DW802" s="554"/>
      <c r="DX802" s="554"/>
      <c r="DY802" s="554"/>
      <c r="DZ802" s="554"/>
      <c r="EA802" s="554"/>
      <c r="EB802" s="554"/>
      <c r="EC802" s="554"/>
      <c r="ED802" s="554"/>
      <c r="EE802" s="554"/>
      <c r="EF802" s="554"/>
      <c r="EG802" s="554"/>
      <c r="EH802" s="554"/>
      <c r="EI802" s="554"/>
      <c r="EJ802" s="554"/>
      <c r="EK802" s="554"/>
      <c r="EL802" s="554"/>
      <c r="EM802" s="554"/>
      <c r="EN802" s="554"/>
      <c r="EO802" s="554"/>
      <c r="EP802" s="554"/>
      <c r="EQ802" s="554"/>
      <c r="ER802" s="554"/>
      <c r="ES802" s="554"/>
      <c r="ET802" s="554"/>
      <c r="EU802" s="554"/>
      <c r="EV802" s="554"/>
      <c r="EW802" s="554"/>
      <c r="EX802" s="554"/>
      <c r="EY802" s="554"/>
      <c r="EZ802" s="554"/>
      <c r="FA802" s="554"/>
      <c r="FB802" s="554"/>
      <c r="FC802" s="554"/>
      <c r="FD802" s="554"/>
      <c r="FE802" s="554"/>
      <c r="FF802" s="554"/>
      <c r="FG802" s="1022"/>
    </row>
    <row r="803" spans="1:163" s="15" customFormat="1" ht="25.9" customHeight="1" x14ac:dyDescent="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553"/>
      <c r="CK803" s="554"/>
      <c r="CL803" s="554"/>
      <c r="CM803" s="554"/>
      <c r="CN803" s="554"/>
      <c r="CO803" s="554"/>
      <c r="CP803" s="554"/>
      <c r="CQ803" s="554"/>
      <c r="CR803" s="554"/>
      <c r="CS803" s="554"/>
      <c r="CT803" s="554"/>
      <c r="CU803" s="554"/>
      <c r="CV803" s="554"/>
      <c r="CW803" s="554"/>
      <c r="CX803" s="554"/>
      <c r="CY803" s="554"/>
      <c r="CZ803" s="554"/>
      <c r="DA803" s="554"/>
      <c r="DB803" s="554"/>
      <c r="DC803" s="554"/>
      <c r="DD803" s="554"/>
      <c r="DE803" s="554"/>
      <c r="DF803" s="554"/>
      <c r="DG803" s="554"/>
      <c r="DH803" s="554"/>
      <c r="DI803" s="554"/>
      <c r="DJ803" s="554"/>
      <c r="DK803" s="554"/>
      <c r="DL803" s="554"/>
      <c r="DM803" s="554"/>
      <c r="DN803" s="554"/>
      <c r="DO803" s="554"/>
      <c r="DP803" s="554"/>
      <c r="DQ803" s="554"/>
      <c r="DR803" s="554"/>
      <c r="DS803" s="554"/>
      <c r="DT803" s="554"/>
      <c r="DU803" s="554"/>
      <c r="DV803" s="554"/>
      <c r="DW803" s="554"/>
      <c r="DX803" s="554"/>
      <c r="DY803" s="554"/>
      <c r="DZ803" s="554"/>
      <c r="EA803" s="554"/>
      <c r="EB803" s="554"/>
      <c r="EC803" s="554"/>
      <c r="ED803" s="554"/>
      <c r="EE803" s="554"/>
      <c r="EF803" s="554"/>
      <c r="EG803" s="554"/>
      <c r="EH803" s="554"/>
      <c r="EI803" s="554"/>
      <c r="EJ803" s="554"/>
      <c r="EK803" s="554"/>
      <c r="EL803" s="554"/>
      <c r="EM803" s="554"/>
      <c r="EN803" s="554"/>
      <c r="EO803" s="554"/>
      <c r="EP803" s="554"/>
      <c r="EQ803" s="554"/>
      <c r="ER803" s="554"/>
      <c r="ES803" s="554"/>
      <c r="ET803" s="554"/>
      <c r="EU803" s="554"/>
      <c r="EV803" s="554"/>
      <c r="EW803" s="554"/>
      <c r="EX803" s="554"/>
      <c r="EY803" s="554"/>
      <c r="EZ803" s="554"/>
      <c r="FA803" s="554"/>
      <c r="FB803" s="554"/>
      <c r="FC803" s="554"/>
      <c r="FD803" s="554"/>
      <c r="FE803" s="554"/>
      <c r="FF803" s="554"/>
      <c r="FG803" s="1022"/>
    </row>
    <row r="804" spans="1:163" s="15" customFormat="1" ht="25.9" customHeight="1" x14ac:dyDescent="0.4">
      <c r="A804" s="13"/>
      <c r="B804" s="13"/>
      <c r="C804" s="13"/>
      <c r="D804" s="164"/>
      <c r="E804" s="164"/>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64"/>
      <c r="BW804" s="164"/>
      <c r="BX804" s="122"/>
      <c r="BY804" s="122"/>
      <c r="BZ804" s="122"/>
      <c r="CA804" s="122"/>
      <c r="CB804" s="122"/>
      <c r="CC804" s="122"/>
      <c r="CD804" s="122"/>
      <c r="CE804" s="13"/>
      <c r="CF804" s="13"/>
      <c r="CG804" s="13"/>
      <c r="CH804" s="164"/>
      <c r="CI804" s="164"/>
      <c r="CJ804" s="553"/>
      <c r="CK804" s="554"/>
      <c r="CL804" s="554"/>
      <c r="CM804" s="554"/>
      <c r="CN804" s="554"/>
      <c r="CO804" s="554"/>
      <c r="CP804" s="554"/>
      <c r="CQ804" s="554"/>
      <c r="CR804" s="554"/>
      <c r="CS804" s="554"/>
      <c r="CT804" s="554"/>
      <c r="CU804" s="554"/>
      <c r="CV804" s="554"/>
      <c r="CW804" s="554"/>
      <c r="CX804" s="554"/>
      <c r="CY804" s="554"/>
      <c r="CZ804" s="554"/>
      <c r="DA804" s="554"/>
      <c r="DB804" s="554"/>
      <c r="DC804" s="554"/>
      <c r="DD804" s="554"/>
      <c r="DE804" s="554"/>
      <c r="DF804" s="554"/>
      <c r="DG804" s="554"/>
      <c r="DH804" s="554"/>
      <c r="DI804" s="554"/>
      <c r="DJ804" s="554"/>
      <c r="DK804" s="554"/>
      <c r="DL804" s="554"/>
      <c r="DM804" s="554"/>
      <c r="DN804" s="554"/>
      <c r="DO804" s="554"/>
      <c r="DP804" s="554"/>
      <c r="DQ804" s="554"/>
      <c r="DR804" s="554"/>
      <c r="DS804" s="554"/>
      <c r="DT804" s="554"/>
      <c r="DU804" s="554"/>
      <c r="DV804" s="554"/>
      <c r="DW804" s="554"/>
      <c r="DX804" s="554"/>
      <c r="DY804" s="554"/>
      <c r="DZ804" s="554"/>
      <c r="EA804" s="554"/>
      <c r="EB804" s="554"/>
      <c r="EC804" s="554"/>
      <c r="ED804" s="554"/>
      <c r="EE804" s="554"/>
      <c r="EF804" s="554"/>
      <c r="EG804" s="554"/>
      <c r="EH804" s="554"/>
      <c r="EI804" s="554"/>
      <c r="EJ804" s="554"/>
      <c r="EK804" s="554"/>
      <c r="EL804" s="554"/>
      <c r="EM804" s="554"/>
      <c r="EN804" s="554"/>
      <c r="EO804" s="554"/>
      <c r="EP804" s="554"/>
      <c r="EQ804" s="554"/>
      <c r="ER804" s="554"/>
      <c r="ES804" s="554"/>
      <c r="ET804" s="554"/>
      <c r="EU804" s="554"/>
      <c r="EV804" s="554"/>
      <c r="EW804" s="554"/>
      <c r="EX804" s="554"/>
      <c r="EY804" s="554"/>
      <c r="EZ804" s="554"/>
      <c r="FA804" s="554"/>
      <c r="FB804" s="554"/>
      <c r="FC804" s="554"/>
      <c r="FD804" s="554"/>
      <c r="FE804" s="554"/>
      <c r="FF804" s="554"/>
      <c r="FG804" s="1022"/>
    </row>
    <row r="805" spans="1:163" s="15" customFormat="1" ht="25.9" customHeight="1" x14ac:dyDescent="0.4">
      <c r="A805" s="13"/>
      <c r="B805" s="13"/>
      <c r="C805" s="13"/>
      <c r="D805" s="164"/>
      <c r="E805" s="164"/>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64"/>
      <c r="BW805" s="164"/>
      <c r="BX805" s="122"/>
      <c r="BY805" s="122"/>
      <c r="BZ805" s="122"/>
      <c r="CA805" s="122"/>
      <c r="CB805" s="122"/>
      <c r="CC805" s="122"/>
      <c r="CD805" s="122"/>
      <c r="CE805" s="13"/>
      <c r="CF805" s="13"/>
      <c r="CG805" s="13"/>
      <c r="CH805" s="164"/>
      <c r="CI805" s="164"/>
      <c r="CJ805" s="553"/>
      <c r="CK805" s="554"/>
      <c r="CL805" s="554"/>
      <c r="CM805" s="554"/>
      <c r="CN805" s="554"/>
      <c r="CO805" s="554"/>
      <c r="CP805" s="554"/>
      <c r="CQ805" s="554"/>
      <c r="CR805" s="554"/>
      <c r="CS805" s="554"/>
      <c r="CT805" s="554"/>
      <c r="CU805" s="554"/>
      <c r="CV805" s="554"/>
      <c r="CW805" s="554"/>
      <c r="CX805" s="554"/>
      <c r="CY805" s="554"/>
      <c r="CZ805" s="554"/>
      <c r="DA805" s="554"/>
      <c r="DB805" s="554"/>
      <c r="DC805" s="554"/>
      <c r="DD805" s="554"/>
      <c r="DE805" s="554"/>
      <c r="DF805" s="554"/>
      <c r="DG805" s="554"/>
      <c r="DH805" s="554"/>
      <c r="DI805" s="554"/>
      <c r="DJ805" s="554"/>
      <c r="DK805" s="554"/>
      <c r="DL805" s="554"/>
      <c r="DM805" s="554"/>
      <c r="DN805" s="554"/>
      <c r="DO805" s="554"/>
      <c r="DP805" s="554"/>
      <c r="DQ805" s="554"/>
      <c r="DR805" s="554"/>
      <c r="DS805" s="554"/>
      <c r="DT805" s="554"/>
      <c r="DU805" s="554"/>
      <c r="DV805" s="554"/>
      <c r="DW805" s="554"/>
      <c r="DX805" s="554"/>
      <c r="DY805" s="554"/>
      <c r="DZ805" s="554"/>
      <c r="EA805" s="554"/>
      <c r="EB805" s="554"/>
      <c r="EC805" s="554"/>
      <c r="ED805" s="554"/>
      <c r="EE805" s="554"/>
      <c r="EF805" s="554"/>
      <c r="EG805" s="554"/>
      <c r="EH805" s="554"/>
      <c r="EI805" s="554"/>
      <c r="EJ805" s="554"/>
      <c r="EK805" s="554"/>
      <c r="EL805" s="554"/>
      <c r="EM805" s="554"/>
      <c r="EN805" s="554"/>
      <c r="EO805" s="554"/>
      <c r="EP805" s="554"/>
      <c r="EQ805" s="554"/>
      <c r="ER805" s="554"/>
      <c r="ES805" s="554"/>
      <c r="ET805" s="554"/>
      <c r="EU805" s="554"/>
      <c r="EV805" s="554"/>
      <c r="EW805" s="554"/>
      <c r="EX805" s="554"/>
      <c r="EY805" s="554"/>
      <c r="EZ805" s="554"/>
      <c r="FA805" s="554"/>
      <c r="FB805" s="554"/>
      <c r="FC805" s="554"/>
      <c r="FD805" s="554"/>
      <c r="FE805" s="554"/>
      <c r="FF805" s="554"/>
      <c r="FG805" s="1022"/>
    </row>
    <row r="806" spans="1:163" s="15" customFormat="1" ht="25.9" customHeight="1" x14ac:dyDescent="0.4">
      <c r="A806" s="13"/>
      <c r="B806" s="13"/>
      <c r="C806" s="13"/>
      <c r="D806" s="164"/>
      <c r="E806" s="164"/>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64"/>
      <c r="BW806" s="164"/>
      <c r="BX806" s="122"/>
      <c r="BY806" s="122"/>
      <c r="BZ806" s="122"/>
      <c r="CA806" s="122"/>
      <c r="CB806" s="122"/>
      <c r="CC806" s="122"/>
      <c r="CD806" s="122"/>
      <c r="CE806" s="13"/>
      <c r="CF806" s="13"/>
      <c r="CG806" s="13"/>
      <c r="CH806" s="164"/>
      <c r="CI806" s="164"/>
      <c r="CJ806" s="553"/>
      <c r="CK806" s="554"/>
      <c r="CL806" s="554"/>
      <c r="CM806" s="554"/>
      <c r="CN806" s="554"/>
      <c r="CO806" s="554"/>
      <c r="CP806" s="554"/>
      <c r="CQ806" s="554"/>
      <c r="CR806" s="554"/>
      <c r="CS806" s="554"/>
      <c r="CT806" s="554"/>
      <c r="CU806" s="554"/>
      <c r="CV806" s="554"/>
      <c r="CW806" s="554"/>
      <c r="CX806" s="554"/>
      <c r="CY806" s="554"/>
      <c r="CZ806" s="554"/>
      <c r="DA806" s="554"/>
      <c r="DB806" s="554"/>
      <c r="DC806" s="554"/>
      <c r="DD806" s="554"/>
      <c r="DE806" s="554"/>
      <c r="DF806" s="554"/>
      <c r="DG806" s="554"/>
      <c r="DH806" s="554"/>
      <c r="DI806" s="554"/>
      <c r="DJ806" s="554"/>
      <c r="DK806" s="554"/>
      <c r="DL806" s="554"/>
      <c r="DM806" s="554"/>
      <c r="DN806" s="554"/>
      <c r="DO806" s="554"/>
      <c r="DP806" s="554"/>
      <c r="DQ806" s="554"/>
      <c r="DR806" s="554"/>
      <c r="DS806" s="554"/>
      <c r="DT806" s="554"/>
      <c r="DU806" s="554"/>
      <c r="DV806" s="554"/>
      <c r="DW806" s="554"/>
      <c r="DX806" s="554"/>
      <c r="DY806" s="554"/>
      <c r="DZ806" s="554"/>
      <c r="EA806" s="554"/>
      <c r="EB806" s="554"/>
      <c r="EC806" s="554"/>
      <c r="ED806" s="554"/>
      <c r="EE806" s="554"/>
      <c r="EF806" s="554"/>
      <c r="EG806" s="554"/>
      <c r="EH806" s="554"/>
      <c r="EI806" s="554"/>
      <c r="EJ806" s="554"/>
      <c r="EK806" s="554"/>
      <c r="EL806" s="554"/>
      <c r="EM806" s="554"/>
      <c r="EN806" s="554"/>
      <c r="EO806" s="554"/>
      <c r="EP806" s="554"/>
      <c r="EQ806" s="554"/>
      <c r="ER806" s="554"/>
      <c r="ES806" s="554"/>
      <c r="ET806" s="554"/>
      <c r="EU806" s="554"/>
      <c r="EV806" s="554"/>
      <c r="EW806" s="554"/>
      <c r="EX806" s="554"/>
      <c r="EY806" s="554"/>
      <c r="EZ806" s="554"/>
      <c r="FA806" s="554"/>
      <c r="FB806" s="554"/>
      <c r="FC806" s="554"/>
      <c r="FD806" s="554"/>
      <c r="FE806" s="554"/>
      <c r="FF806" s="554"/>
      <c r="FG806" s="1022"/>
    </row>
    <row r="807" spans="1:163" s="15" customFormat="1" ht="25.9" customHeight="1" x14ac:dyDescent="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553"/>
      <c r="CK807" s="554"/>
      <c r="CL807" s="554"/>
      <c r="CM807" s="554"/>
      <c r="CN807" s="554"/>
      <c r="CO807" s="554"/>
      <c r="CP807" s="554"/>
      <c r="CQ807" s="554"/>
      <c r="CR807" s="554"/>
      <c r="CS807" s="554"/>
      <c r="CT807" s="554"/>
      <c r="CU807" s="554"/>
      <c r="CV807" s="554"/>
      <c r="CW807" s="554"/>
      <c r="CX807" s="554"/>
      <c r="CY807" s="554"/>
      <c r="CZ807" s="554"/>
      <c r="DA807" s="554"/>
      <c r="DB807" s="554"/>
      <c r="DC807" s="554"/>
      <c r="DD807" s="554"/>
      <c r="DE807" s="554"/>
      <c r="DF807" s="554"/>
      <c r="DG807" s="554"/>
      <c r="DH807" s="554"/>
      <c r="DI807" s="554"/>
      <c r="DJ807" s="554"/>
      <c r="DK807" s="554"/>
      <c r="DL807" s="554"/>
      <c r="DM807" s="554"/>
      <c r="DN807" s="554"/>
      <c r="DO807" s="554"/>
      <c r="DP807" s="554"/>
      <c r="DQ807" s="554"/>
      <c r="DR807" s="554"/>
      <c r="DS807" s="554"/>
      <c r="DT807" s="554"/>
      <c r="DU807" s="554"/>
      <c r="DV807" s="554"/>
      <c r="DW807" s="554"/>
      <c r="DX807" s="554"/>
      <c r="DY807" s="554"/>
      <c r="DZ807" s="554"/>
      <c r="EA807" s="554"/>
      <c r="EB807" s="554"/>
      <c r="EC807" s="554"/>
      <c r="ED807" s="554"/>
      <c r="EE807" s="554"/>
      <c r="EF807" s="554"/>
      <c r="EG807" s="554"/>
      <c r="EH807" s="554"/>
      <c r="EI807" s="554"/>
      <c r="EJ807" s="554"/>
      <c r="EK807" s="554"/>
      <c r="EL807" s="554"/>
      <c r="EM807" s="554"/>
      <c r="EN807" s="554"/>
      <c r="EO807" s="554"/>
      <c r="EP807" s="554"/>
      <c r="EQ807" s="554"/>
      <c r="ER807" s="554"/>
      <c r="ES807" s="554"/>
      <c r="ET807" s="554"/>
      <c r="EU807" s="554"/>
      <c r="EV807" s="554"/>
      <c r="EW807" s="554"/>
      <c r="EX807" s="554"/>
      <c r="EY807" s="554"/>
      <c r="EZ807" s="554"/>
      <c r="FA807" s="554"/>
      <c r="FB807" s="554"/>
      <c r="FC807" s="554"/>
      <c r="FD807" s="554"/>
      <c r="FE807" s="554"/>
      <c r="FF807" s="554"/>
      <c r="FG807" s="1022"/>
    </row>
    <row r="808" spans="1:163" s="15" customFormat="1" ht="25.9" customHeight="1" x14ac:dyDescent="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553"/>
      <c r="CK808" s="554"/>
      <c r="CL808" s="554"/>
      <c r="CM808" s="554"/>
      <c r="CN808" s="554"/>
      <c r="CO808" s="554"/>
      <c r="CP808" s="554"/>
      <c r="CQ808" s="554"/>
      <c r="CR808" s="554"/>
      <c r="CS808" s="554"/>
      <c r="CT808" s="554"/>
      <c r="CU808" s="554"/>
      <c r="CV808" s="554"/>
      <c r="CW808" s="554"/>
      <c r="CX808" s="554"/>
      <c r="CY808" s="554"/>
      <c r="CZ808" s="554"/>
      <c r="DA808" s="554"/>
      <c r="DB808" s="554"/>
      <c r="DC808" s="554"/>
      <c r="DD808" s="554"/>
      <c r="DE808" s="554"/>
      <c r="DF808" s="554"/>
      <c r="DG808" s="554"/>
      <c r="DH808" s="554"/>
      <c r="DI808" s="554"/>
      <c r="DJ808" s="554"/>
      <c r="DK808" s="554"/>
      <c r="DL808" s="554"/>
      <c r="DM808" s="554"/>
      <c r="DN808" s="554"/>
      <c r="DO808" s="554"/>
      <c r="DP808" s="554"/>
      <c r="DQ808" s="554"/>
      <c r="DR808" s="554"/>
      <c r="DS808" s="554"/>
      <c r="DT808" s="554"/>
      <c r="DU808" s="554"/>
      <c r="DV808" s="554"/>
      <c r="DW808" s="554"/>
      <c r="DX808" s="554"/>
      <c r="DY808" s="554"/>
      <c r="DZ808" s="554"/>
      <c r="EA808" s="554"/>
      <c r="EB808" s="554"/>
      <c r="EC808" s="554"/>
      <c r="ED808" s="554"/>
      <c r="EE808" s="554"/>
      <c r="EF808" s="554"/>
      <c r="EG808" s="554"/>
      <c r="EH808" s="554"/>
      <c r="EI808" s="554"/>
      <c r="EJ808" s="554"/>
      <c r="EK808" s="554"/>
      <c r="EL808" s="554"/>
      <c r="EM808" s="554"/>
      <c r="EN808" s="554"/>
      <c r="EO808" s="554"/>
      <c r="EP808" s="554"/>
      <c r="EQ808" s="554"/>
      <c r="ER808" s="554"/>
      <c r="ES808" s="554"/>
      <c r="ET808" s="554"/>
      <c r="EU808" s="554"/>
      <c r="EV808" s="554"/>
      <c r="EW808" s="554"/>
      <c r="EX808" s="554"/>
      <c r="EY808" s="554"/>
      <c r="EZ808" s="554"/>
      <c r="FA808" s="554"/>
      <c r="FB808" s="554"/>
      <c r="FC808" s="554"/>
      <c r="FD808" s="554"/>
      <c r="FE808" s="554"/>
      <c r="FF808" s="554"/>
      <c r="FG808" s="1022"/>
    </row>
    <row r="809" spans="1:163" s="15" customFormat="1" ht="25.9" customHeight="1" x14ac:dyDescent="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553"/>
      <c r="CK809" s="554"/>
      <c r="CL809" s="554"/>
      <c r="CM809" s="554"/>
      <c r="CN809" s="554"/>
      <c r="CO809" s="554"/>
      <c r="CP809" s="554"/>
      <c r="CQ809" s="554"/>
      <c r="CR809" s="554"/>
      <c r="CS809" s="554"/>
      <c r="CT809" s="554"/>
      <c r="CU809" s="554"/>
      <c r="CV809" s="554"/>
      <c r="CW809" s="554"/>
      <c r="CX809" s="554"/>
      <c r="CY809" s="554"/>
      <c r="CZ809" s="554"/>
      <c r="DA809" s="554"/>
      <c r="DB809" s="554"/>
      <c r="DC809" s="554"/>
      <c r="DD809" s="554"/>
      <c r="DE809" s="554"/>
      <c r="DF809" s="554"/>
      <c r="DG809" s="554"/>
      <c r="DH809" s="554"/>
      <c r="DI809" s="554"/>
      <c r="DJ809" s="554"/>
      <c r="DK809" s="554"/>
      <c r="DL809" s="554"/>
      <c r="DM809" s="554"/>
      <c r="DN809" s="554"/>
      <c r="DO809" s="554"/>
      <c r="DP809" s="554"/>
      <c r="DQ809" s="554"/>
      <c r="DR809" s="554"/>
      <c r="DS809" s="554"/>
      <c r="DT809" s="554"/>
      <c r="DU809" s="554"/>
      <c r="DV809" s="554"/>
      <c r="DW809" s="554"/>
      <c r="DX809" s="554"/>
      <c r="DY809" s="554"/>
      <c r="DZ809" s="554"/>
      <c r="EA809" s="554"/>
      <c r="EB809" s="554"/>
      <c r="EC809" s="554"/>
      <c r="ED809" s="554"/>
      <c r="EE809" s="554"/>
      <c r="EF809" s="554"/>
      <c r="EG809" s="554"/>
      <c r="EH809" s="554"/>
      <c r="EI809" s="554"/>
      <c r="EJ809" s="554"/>
      <c r="EK809" s="554"/>
      <c r="EL809" s="554"/>
      <c r="EM809" s="554"/>
      <c r="EN809" s="554"/>
      <c r="EO809" s="554"/>
      <c r="EP809" s="554"/>
      <c r="EQ809" s="554"/>
      <c r="ER809" s="554"/>
      <c r="ES809" s="554"/>
      <c r="ET809" s="554"/>
      <c r="EU809" s="554"/>
      <c r="EV809" s="554"/>
      <c r="EW809" s="554"/>
      <c r="EX809" s="554"/>
      <c r="EY809" s="554"/>
      <c r="EZ809" s="554"/>
      <c r="FA809" s="554"/>
      <c r="FB809" s="554"/>
      <c r="FC809" s="554"/>
      <c r="FD809" s="554"/>
      <c r="FE809" s="554"/>
      <c r="FF809" s="554"/>
      <c r="FG809" s="1022"/>
    </row>
    <row r="810" spans="1:163" s="15" customFormat="1" ht="25.9" customHeight="1" x14ac:dyDescent="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553"/>
      <c r="CK810" s="554"/>
      <c r="CL810" s="554"/>
      <c r="CM810" s="554"/>
      <c r="CN810" s="554"/>
      <c r="CO810" s="554"/>
      <c r="CP810" s="554"/>
      <c r="CQ810" s="554"/>
      <c r="CR810" s="554"/>
      <c r="CS810" s="554"/>
      <c r="CT810" s="554"/>
      <c r="CU810" s="554"/>
      <c r="CV810" s="554"/>
      <c r="CW810" s="554"/>
      <c r="CX810" s="554"/>
      <c r="CY810" s="554"/>
      <c r="CZ810" s="554"/>
      <c r="DA810" s="554"/>
      <c r="DB810" s="554"/>
      <c r="DC810" s="554"/>
      <c r="DD810" s="554"/>
      <c r="DE810" s="554"/>
      <c r="DF810" s="554"/>
      <c r="DG810" s="554"/>
      <c r="DH810" s="554"/>
      <c r="DI810" s="554"/>
      <c r="DJ810" s="554"/>
      <c r="DK810" s="554"/>
      <c r="DL810" s="554"/>
      <c r="DM810" s="554"/>
      <c r="DN810" s="554"/>
      <c r="DO810" s="554"/>
      <c r="DP810" s="554"/>
      <c r="DQ810" s="554"/>
      <c r="DR810" s="554"/>
      <c r="DS810" s="554"/>
      <c r="DT810" s="554"/>
      <c r="DU810" s="554"/>
      <c r="DV810" s="554"/>
      <c r="DW810" s="554"/>
      <c r="DX810" s="554"/>
      <c r="DY810" s="554"/>
      <c r="DZ810" s="554"/>
      <c r="EA810" s="554"/>
      <c r="EB810" s="554"/>
      <c r="EC810" s="554"/>
      <c r="ED810" s="554"/>
      <c r="EE810" s="554"/>
      <c r="EF810" s="554"/>
      <c r="EG810" s="554"/>
      <c r="EH810" s="554"/>
      <c r="EI810" s="554"/>
      <c r="EJ810" s="554"/>
      <c r="EK810" s="554"/>
      <c r="EL810" s="554"/>
      <c r="EM810" s="554"/>
      <c r="EN810" s="554"/>
      <c r="EO810" s="554"/>
      <c r="EP810" s="554"/>
      <c r="EQ810" s="554"/>
      <c r="ER810" s="554"/>
      <c r="ES810" s="554"/>
      <c r="ET810" s="554"/>
      <c r="EU810" s="554"/>
      <c r="EV810" s="554"/>
      <c r="EW810" s="554"/>
      <c r="EX810" s="554"/>
      <c r="EY810" s="554"/>
      <c r="EZ810" s="554"/>
      <c r="FA810" s="554"/>
      <c r="FB810" s="554"/>
      <c r="FC810" s="554"/>
      <c r="FD810" s="554"/>
      <c r="FE810" s="554"/>
      <c r="FF810" s="554"/>
      <c r="FG810" s="1022"/>
    </row>
    <row r="811" spans="1:163" s="15" customFormat="1" ht="25.9" customHeight="1" x14ac:dyDescent="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553"/>
      <c r="CK811" s="554"/>
      <c r="CL811" s="554"/>
      <c r="CM811" s="554"/>
      <c r="CN811" s="554"/>
      <c r="CO811" s="554"/>
      <c r="CP811" s="554"/>
      <c r="CQ811" s="554"/>
      <c r="CR811" s="554"/>
      <c r="CS811" s="554"/>
      <c r="CT811" s="554"/>
      <c r="CU811" s="554"/>
      <c r="CV811" s="554"/>
      <c r="CW811" s="554"/>
      <c r="CX811" s="554"/>
      <c r="CY811" s="554"/>
      <c r="CZ811" s="554"/>
      <c r="DA811" s="554"/>
      <c r="DB811" s="554"/>
      <c r="DC811" s="554"/>
      <c r="DD811" s="554"/>
      <c r="DE811" s="554"/>
      <c r="DF811" s="554"/>
      <c r="DG811" s="554"/>
      <c r="DH811" s="554"/>
      <c r="DI811" s="554"/>
      <c r="DJ811" s="554"/>
      <c r="DK811" s="554"/>
      <c r="DL811" s="554"/>
      <c r="DM811" s="554"/>
      <c r="DN811" s="554"/>
      <c r="DO811" s="554"/>
      <c r="DP811" s="554"/>
      <c r="DQ811" s="554"/>
      <c r="DR811" s="554"/>
      <c r="DS811" s="554"/>
      <c r="DT811" s="554"/>
      <c r="DU811" s="554"/>
      <c r="DV811" s="554"/>
      <c r="DW811" s="554"/>
      <c r="DX811" s="554"/>
      <c r="DY811" s="554"/>
      <c r="DZ811" s="554"/>
      <c r="EA811" s="554"/>
      <c r="EB811" s="554"/>
      <c r="EC811" s="554"/>
      <c r="ED811" s="554"/>
      <c r="EE811" s="554"/>
      <c r="EF811" s="554"/>
      <c r="EG811" s="554"/>
      <c r="EH811" s="554"/>
      <c r="EI811" s="554"/>
      <c r="EJ811" s="554"/>
      <c r="EK811" s="554"/>
      <c r="EL811" s="554"/>
      <c r="EM811" s="554"/>
      <c r="EN811" s="554"/>
      <c r="EO811" s="554"/>
      <c r="EP811" s="554"/>
      <c r="EQ811" s="554"/>
      <c r="ER811" s="554"/>
      <c r="ES811" s="554"/>
      <c r="ET811" s="554"/>
      <c r="EU811" s="554"/>
      <c r="EV811" s="554"/>
      <c r="EW811" s="554"/>
      <c r="EX811" s="554"/>
      <c r="EY811" s="554"/>
      <c r="EZ811" s="554"/>
      <c r="FA811" s="554"/>
      <c r="FB811" s="554"/>
      <c r="FC811" s="554"/>
      <c r="FD811" s="554"/>
      <c r="FE811" s="554"/>
      <c r="FF811" s="554"/>
      <c r="FG811" s="1022"/>
    </row>
    <row r="812" spans="1:163" s="15" customFormat="1" ht="25.9" customHeight="1" x14ac:dyDescent="0.4">
      <c r="A812" s="13"/>
      <c r="B812" s="13"/>
      <c r="C812" s="13"/>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22"/>
      <c r="BW812" s="122"/>
      <c r="BX812" s="122"/>
      <c r="BY812" s="122"/>
      <c r="BZ812" s="122"/>
      <c r="CA812" s="122"/>
      <c r="CB812" s="122"/>
      <c r="CC812" s="122"/>
      <c r="CD812" s="122"/>
      <c r="CE812" s="13"/>
      <c r="CF812" s="13"/>
      <c r="CG812" s="13"/>
      <c r="CH812" s="122"/>
      <c r="CI812" s="122"/>
      <c r="CJ812" s="553"/>
      <c r="CK812" s="554"/>
      <c r="CL812" s="554"/>
      <c r="CM812" s="554"/>
      <c r="CN812" s="554"/>
      <c r="CO812" s="554"/>
      <c r="CP812" s="554"/>
      <c r="CQ812" s="554"/>
      <c r="CR812" s="554"/>
      <c r="CS812" s="554"/>
      <c r="CT812" s="554"/>
      <c r="CU812" s="554"/>
      <c r="CV812" s="554"/>
      <c r="CW812" s="554"/>
      <c r="CX812" s="554"/>
      <c r="CY812" s="554"/>
      <c r="CZ812" s="554"/>
      <c r="DA812" s="554"/>
      <c r="DB812" s="554"/>
      <c r="DC812" s="554"/>
      <c r="DD812" s="554"/>
      <c r="DE812" s="554"/>
      <c r="DF812" s="554"/>
      <c r="DG812" s="554"/>
      <c r="DH812" s="554"/>
      <c r="DI812" s="554"/>
      <c r="DJ812" s="554"/>
      <c r="DK812" s="554"/>
      <c r="DL812" s="554"/>
      <c r="DM812" s="554"/>
      <c r="DN812" s="554"/>
      <c r="DO812" s="554"/>
      <c r="DP812" s="554"/>
      <c r="DQ812" s="554"/>
      <c r="DR812" s="554"/>
      <c r="DS812" s="554"/>
      <c r="DT812" s="554"/>
      <c r="DU812" s="554"/>
      <c r="DV812" s="554"/>
      <c r="DW812" s="554"/>
      <c r="DX812" s="554"/>
      <c r="DY812" s="554"/>
      <c r="DZ812" s="554"/>
      <c r="EA812" s="554"/>
      <c r="EB812" s="554"/>
      <c r="EC812" s="554"/>
      <c r="ED812" s="554"/>
      <c r="EE812" s="554"/>
      <c r="EF812" s="554"/>
      <c r="EG812" s="554"/>
      <c r="EH812" s="554"/>
      <c r="EI812" s="554"/>
      <c r="EJ812" s="554"/>
      <c r="EK812" s="554"/>
      <c r="EL812" s="554"/>
      <c r="EM812" s="554"/>
      <c r="EN812" s="554"/>
      <c r="EO812" s="554"/>
      <c r="EP812" s="554"/>
      <c r="EQ812" s="554"/>
      <c r="ER812" s="554"/>
      <c r="ES812" s="554"/>
      <c r="ET812" s="554"/>
      <c r="EU812" s="554"/>
      <c r="EV812" s="554"/>
      <c r="EW812" s="554"/>
      <c r="EX812" s="554"/>
      <c r="EY812" s="554"/>
      <c r="EZ812" s="554"/>
      <c r="FA812" s="554"/>
      <c r="FB812" s="554"/>
      <c r="FC812" s="554"/>
      <c r="FD812" s="554"/>
      <c r="FE812" s="554"/>
      <c r="FF812" s="554"/>
      <c r="FG812" s="1022"/>
    </row>
    <row r="813" spans="1:163" s="15" customFormat="1" ht="25.9" customHeight="1" x14ac:dyDescent="0.4">
      <c r="A813" s="13"/>
      <c r="B813" s="13"/>
      <c r="C813" s="13"/>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22"/>
      <c r="BW813" s="122"/>
      <c r="BX813" s="122"/>
      <c r="BY813" s="122"/>
      <c r="BZ813" s="122"/>
      <c r="CA813" s="122"/>
      <c r="CB813" s="122"/>
      <c r="CC813" s="122"/>
      <c r="CD813" s="122"/>
      <c r="CE813" s="13"/>
      <c r="CF813" s="13"/>
      <c r="CG813" s="13"/>
      <c r="CH813" s="122"/>
      <c r="CI813" s="122"/>
      <c r="CJ813" s="553"/>
      <c r="CK813" s="554"/>
      <c r="CL813" s="554"/>
      <c r="CM813" s="554"/>
      <c r="CN813" s="554"/>
      <c r="CO813" s="554"/>
      <c r="CP813" s="554"/>
      <c r="CQ813" s="554"/>
      <c r="CR813" s="554"/>
      <c r="CS813" s="554"/>
      <c r="CT813" s="554"/>
      <c r="CU813" s="554"/>
      <c r="CV813" s="554"/>
      <c r="CW813" s="554"/>
      <c r="CX813" s="554"/>
      <c r="CY813" s="554"/>
      <c r="CZ813" s="554"/>
      <c r="DA813" s="554"/>
      <c r="DB813" s="554"/>
      <c r="DC813" s="554"/>
      <c r="DD813" s="554"/>
      <c r="DE813" s="554"/>
      <c r="DF813" s="554"/>
      <c r="DG813" s="554"/>
      <c r="DH813" s="554"/>
      <c r="DI813" s="554"/>
      <c r="DJ813" s="554"/>
      <c r="DK813" s="554"/>
      <c r="DL813" s="554"/>
      <c r="DM813" s="554"/>
      <c r="DN813" s="554"/>
      <c r="DO813" s="554"/>
      <c r="DP813" s="554"/>
      <c r="DQ813" s="554"/>
      <c r="DR813" s="554"/>
      <c r="DS813" s="554"/>
      <c r="DT813" s="554"/>
      <c r="DU813" s="554"/>
      <c r="DV813" s="554"/>
      <c r="DW813" s="554"/>
      <c r="DX813" s="554"/>
      <c r="DY813" s="554"/>
      <c r="DZ813" s="554"/>
      <c r="EA813" s="554"/>
      <c r="EB813" s="554"/>
      <c r="EC813" s="554"/>
      <c r="ED813" s="554"/>
      <c r="EE813" s="554"/>
      <c r="EF813" s="554"/>
      <c r="EG813" s="554"/>
      <c r="EH813" s="554"/>
      <c r="EI813" s="554"/>
      <c r="EJ813" s="554"/>
      <c r="EK813" s="554"/>
      <c r="EL813" s="554"/>
      <c r="EM813" s="554"/>
      <c r="EN813" s="554"/>
      <c r="EO813" s="554"/>
      <c r="EP813" s="554"/>
      <c r="EQ813" s="554"/>
      <c r="ER813" s="554"/>
      <c r="ES813" s="554"/>
      <c r="ET813" s="554"/>
      <c r="EU813" s="554"/>
      <c r="EV813" s="554"/>
      <c r="EW813" s="554"/>
      <c r="EX813" s="554"/>
      <c r="EY813" s="554"/>
      <c r="EZ813" s="554"/>
      <c r="FA813" s="554"/>
      <c r="FB813" s="554"/>
      <c r="FC813" s="554"/>
      <c r="FD813" s="554"/>
      <c r="FE813" s="554"/>
      <c r="FF813" s="554"/>
      <c r="FG813" s="1022"/>
    </row>
    <row r="814" spans="1:163" s="15" customFormat="1" ht="25.9" customHeight="1" x14ac:dyDescent="0.4">
      <c r="A814" s="13"/>
      <c r="B814" s="13"/>
      <c r="C814" s="13"/>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22"/>
      <c r="BW814" s="122"/>
      <c r="BX814" s="122"/>
      <c r="BY814" s="122"/>
      <c r="BZ814" s="122"/>
      <c r="CA814" s="122"/>
      <c r="CB814" s="122"/>
      <c r="CC814" s="122"/>
      <c r="CD814" s="122"/>
      <c r="CE814" s="13"/>
      <c r="CF814" s="13"/>
      <c r="CG814" s="13"/>
      <c r="CH814" s="122"/>
      <c r="CI814" s="122"/>
      <c r="CJ814" s="553"/>
      <c r="CK814" s="554"/>
      <c r="CL814" s="554"/>
      <c r="CM814" s="554"/>
      <c r="CN814" s="554"/>
      <c r="CO814" s="554"/>
      <c r="CP814" s="554"/>
      <c r="CQ814" s="554"/>
      <c r="CR814" s="554"/>
      <c r="CS814" s="554"/>
      <c r="CT814" s="554"/>
      <c r="CU814" s="554"/>
      <c r="CV814" s="554"/>
      <c r="CW814" s="554"/>
      <c r="CX814" s="554"/>
      <c r="CY814" s="554"/>
      <c r="CZ814" s="554"/>
      <c r="DA814" s="554"/>
      <c r="DB814" s="554"/>
      <c r="DC814" s="554"/>
      <c r="DD814" s="554"/>
      <c r="DE814" s="554"/>
      <c r="DF814" s="554"/>
      <c r="DG814" s="554"/>
      <c r="DH814" s="554"/>
      <c r="DI814" s="554"/>
      <c r="DJ814" s="554"/>
      <c r="DK814" s="554"/>
      <c r="DL814" s="554"/>
      <c r="DM814" s="554"/>
      <c r="DN814" s="554"/>
      <c r="DO814" s="554"/>
      <c r="DP814" s="554"/>
      <c r="DQ814" s="554"/>
      <c r="DR814" s="554"/>
      <c r="DS814" s="554"/>
      <c r="DT814" s="554"/>
      <c r="DU814" s="554"/>
      <c r="DV814" s="554"/>
      <c r="DW814" s="554"/>
      <c r="DX814" s="554"/>
      <c r="DY814" s="554"/>
      <c r="DZ814" s="554"/>
      <c r="EA814" s="554"/>
      <c r="EB814" s="554"/>
      <c r="EC814" s="554"/>
      <c r="ED814" s="554"/>
      <c r="EE814" s="554"/>
      <c r="EF814" s="554"/>
      <c r="EG814" s="554"/>
      <c r="EH814" s="554"/>
      <c r="EI814" s="554"/>
      <c r="EJ814" s="554"/>
      <c r="EK814" s="554"/>
      <c r="EL814" s="554"/>
      <c r="EM814" s="554"/>
      <c r="EN814" s="554"/>
      <c r="EO814" s="554"/>
      <c r="EP814" s="554"/>
      <c r="EQ814" s="554"/>
      <c r="ER814" s="554"/>
      <c r="ES814" s="554"/>
      <c r="ET814" s="554"/>
      <c r="EU814" s="554"/>
      <c r="EV814" s="554"/>
      <c r="EW814" s="554"/>
      <c r="EX814" s="554"/>
      <c r="EY814" s="554"/>
      <c r="EZ814" s="554"/>
      <c r="FA814" s="554"/>
      <c r="FB814" s="554"/>
      <c r="FC814" s="554"/>
      <c r="FD814" s="554"/>
      <c r="FE814" s="554"/>
      <c r="FF814" s="554"/>
      <c r="FG814" s="1022"/>
    </row>
    <row r="815" spans="1:163" s="15" customFormat="1" ht="25.9" customHeight="1" x14ac:dyDescent="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553"/>
      <c r="CK815" s="554"/>
      <c r="CL815" s="554"/>
      <c r="CM815" s="554"/>
      <c r="CN815" s="554"/>
      <c r="CO815" s="554"/>
      <c r="CP815" s="554"/>
      <c r="CQ815" s="554"/>
      <c r="CR815" s="554"/>
      <c r="CS815" s="554"/>
      <c r="CT815" s="554"/>
      <c r="CU815" s="554"/>
      <c r="CV815" s="554"/>
      <c r="CW815" s="554"/>
      <c r="CX815" s="554"/>
      <c r="CY815" s="554"/>
      <c r="CZ815" s="554"/>
      <c r="DA815" s="554"/>
      <c r="DB815" s="554"/>
      <c r="DC815" s="554"/>
      <c r="DD815" s="554"/>
      <c r="DE815" s="554"/>
      <c r="DF815" s="554"/>
      <c r="DG815" s="554"/>
      <c r="DH815" s="554"/>
      <c r="DI815" s="554"/>
      <c r="DJ815" s="554"/>
      <c r="DK815" s="554"/>
      <c r="DL815" s="554"/>
      <c r="DM815" s="554"/>
      <c r="DN815" s="554"/>
      <c r="DO815" s="554"/>
      <c r="DP815" s="554"/>
      <c r="DQ815" s="554"/>
      <c r="DR815" s="554"/>
      <c r="DS815" s="554"/>
      <c r="DT815" s="554"/>
      <c r="DU815" s="554"/>
      <c r="DV815" s="554"/>
      <c r="DW815" s="554"/>
      <c r="DX815" s="554"/>
      <c r="DY815" s="554"/>
      <c r="DZ815" s="554"/>
      <c r="EA815" s="554"/>
      <c r="EB815" s="554"/>
      <c r="EC815" s="554"/>
      <c r="ED815" s="554"/>
      <c r="EE815" s="554"/>
      <c r="EF815" s="554"/>
      <c r="EG815" s="554"/>
      <c r="EH815" s="554"/>
      <c r="EI815" s="554"/>
      <c r="EJ815" s="554"/>
      <c r="EK815" s="554"/>
      <c r="EL815" s="554"/>
      <c r="EM815" s="554"/>
      <c r="EN815" s="554"/>
      <c r="EO815" s="554"/>
      <c r="EP815" s="554"/>
      <c r="EQ815" s="554"/>
      <c r="ER815" s="554"/>
      <c r="ES815" s="554"/>
      <c r="ET815" s="554"/>
      <c r="EU815" s="554"/>
      <c r="EV815" s="554"/>
      <c r="EW815" s="554"/>
      <c r="EX815" s="554"/>
      <c r="EY815" s="554"/>
      <c r="EZ815" s="554"/>
      <c r="FA815" s="554"/>
      <c r="FB815" s="554"/>
      <c r="FC815" s="554"/>
      <c r="FD815" s="554"/>
      <c r="FE815" s="554"/>
      <c r="FF815" s="554"/>
      <c r="FG815" s="1022"/>
    </row>
    <row r="816" spans="1:163" s="15" customFormat="1" ht="25.9" customHeight="1" x14ac:dyDescent="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553"/>
      <c r="CK816" s="554"/>
      <c r="CL816" s="554"/>
      <c r="CM816" s="554"/>
      <c r="CN816" s="554"/>
      <c r="CO816" s="554"/>
      <c r="CP816" s="554"/>
      <c r="CQ816" s="554"/>
      <c r="CR816" s="554"/>
      <c r="CS816" s="554"/>
      <c r="CT816" s="554"/>
      <c r="CU816" s="554"/>
      <c r="CV816" s="554"/>
      <c r="CW816" s="554"/>
      <c r="CX816" s="554"/>
      <c r="CY816" s="554"/>
      <c r="CZ816" s="554"/>
      <c r="DA816" s="554"/>
      <c r="DB816" s="554"/>
      <c r="DC816" s="554"/>
      <c r="DD816" s="554"/>
      <c r="DE816" s="554"/>
      <c r="DF816" s="554"/>
      <c r="DG816" s="554"/>
      <c r="DH816" s="554"/>
      <c r="DI816" s="554"/>
      <c r="DJ816" s="554"/>
      <c r="DK816" s="554"/>
      <c r="DL816" s="554"/>
      <c r="DM816" s="554"/>
      <c r="DN816" s="554"/>
      <c r="DO816" s="554"/>
      <c r="DP816" s="554"/>
      <c r="DQ816" s="554"/>
      <c r="DR816" s="554"/>
      <c r="DS816" s="554"/>
      <c r="DT816" s="554"/>
      <c r="DU816" s="554"/>
      <c r="DV816" s="554"/>
      <c r="DW816" s="554"/>
      <c r="DX816" s="554"/>
      <c r="DY816" s="554"/>
      <c r="DZ816" s="554"/>
      <c r="EA816" s="554"/>
      <c r="EB816" s="554"/>
      <c r="EC816" s="554"/>
      <c r="ED816" s="554"/>
      <c r="EE816" s="554"/>
      <c r="EF816" s="554"/>
      <c r="EG816" s="554"/>
      <c r="EH816" s="554"/>
      <c r="EI816" s="554"/>
      <c r="EJ816" s="554"/>
      <c r="EK816" s="554"/>
      <c r="EL816" s="554"/>
      <c r="EM816" s="554"/>
      <c r="EN816" s="554"/>
      <c r="EO816" s="554"/>
      <c r="EP816" s="554"/>
      <c r="EQ816" s="554"/>
      <c r="ER816" s="554"/>
      <c r="ES816" s="554"/>
      <c r="ET816" s="554"/>
      <c r="EU816" s="554"/>
      <c r="EV816" s="554"/>
      <c r="EW816" s="554"/>
      <c r="EX816" s="554"/>
      <c r="EY816" s="554"/>
      <c r="EZ816" s="554"/>
      <c r="FA816" s="554"/>
      <c r="FB816" s="554"/>
      <c r="FC816" s="554"/>
      <c r="FD816" s="554"/>
      <c r="FE816" s="554"/>
      <c r="FF816" s="554"/>
      <c r="FG816" s="1022"/>
    </row>
    <row r="817" spans="1:163" s="15" customFormat="1" ht="25.9" customHeight="1" x14ac:dyDescent="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553"/>
      <c r="CK817" s="554"/>
      <c r="CL817" s="554"/>
      <c r="CM817" s="554"/>
      <c r="CN817" s="554"/>
      <c r="CO817" s="554"/>
      <c r="CP817" s="554"/>
      <c r="CQ817" s="554"/>
      <c r="CR817" s="554"/>
      <c r="CS817" s="554"/>
      <c r="CT817" s="554"/>
      <c r="CU817" s="554"/>
      <c r="CV817" s="554"/>
      <c r="CW817" s="554"/>
      <c r="CX817" s="554"/>
      <c r="CY817" s="554"/>
      <c r="CZ817" s="554"/>
      <c r="DA817" s="554"/>
      <c r="DB817" s="554"/>
      <c r="DC817" s="554"/>
      <c r="DD817" s="554"/>
      <c r="DE817" s="554"/>
      <c r="DF817" s="554"/>
      <c r="DG817" s="554"/>
      <c r="DH817" s="554"/>
      <c r="DI817" s="554"/>
      <c r="DJ817" s="554"/>
      <c r="DK817" s="554"/>
      <c r="DL817" s="554"/>
      <c r="DM817" s="554"/>
      <c r="DN817" s="554"/>
      <c r="DO817" s="554"/>
      <c r="DP817" s="554"/>
      <c r="DQ817" s="554"/>
      <c r="DR817" s="554"/>
      <c r="DS817" s="554"/>
      <c r="DT817" s="554"/>
      <c r="DU817" s="554"/>
      <c r="DV817" s="554"/>
      <c r="DW817" s="554"/>
      <c r="DX817" s="554"/>
      <c r="DY817" s="554"/>
      <c r="DZ817" s="554"/>
      <c r="EA817" s="554"/>
      <c r="EB817" s="554"/>
      <c r="EC817" s="554"/>
      <c r="ED817" s="554"/>
      <c r="EE817" s="554"/>
      <c r="EF817" s="554"/>
      <c r="EG817" s="554"/>
      <c r="EH817" s="554"/>
      <c r="EI817" s="554"/>
      <c r="EJ817" s="554"/>
      <c r="EK817" s="554"/>
      <c r="EL817" s="554"/>
      <c r="EM817" s="554"/>
      <c r="EN817" s="554"/>
      <c r="EO817" s="554"/>
      <c r="EP817" s="554"/>
      <c r="EQ817" s="554"/>
      <c r="ER817" s="554"/>
      <c r="ES817" s="554"/>
      <c r="ET817" s="554"/>
      <c r="EU817" s="554"/>
      <c r="EV817" s="554"/>
      <c r="EW817" s="554"/>
      <c r="EX817" s="554"/>
      <c r="EY817" s="554"/>
      <c r="EZ817" s="554"/>
      <c r="FA817" s="554"/>
      <c r="FB817" s="554"/>
      <c r="FC817" s="554"/>
      <c r="FD817" s="554"/>
      <c r="FE817" s="554"/>
      <c r="FF817" s="554"/>
      <c r="FG817" s="1022"/>
    </row>
    <row r="818" spans="1:163" s="15" customFormat="1" ht="25.9" customHeight="1" x14ac:dyDescent="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553"/>
      <c r="CK818" s="554"/>
      <c r="CL818" s="554"/>
      <c r="CM818" s="554"/>
      <c r="CN818" s="554"/>
      <c r="CO818" s="554"/>
      <c r="CP818" s="554"/>
      <c r="CQ818" s="554"/>
      <c r="CR818" s="554"/>
      <c r="CS818" s="554"/>
      <c r="CT818" s="554"/>
      <c r="CU818" s="554"/>
      <c r="CV818" s="554"/>
      <c r="CW818" s="554"/>
      <c r="CX818" s="554"/>
      <c r="CY818" s="554"/>
      <c r="CZ818" s="554"/>
      <c r="DA818" s="554"/>
      <c r="DB818" s="554"/>
      <c r="DC818" s="554"/>
      <c r="DD818" s="554"/>
      <c r="DE818" s="554"/>
      <c r="DF818" s="554"/>
      <c r="DG818" s="554"/>
      <c r="DH818" s="554"/>
      <c r="DI818" s="554"/>
      <c r="DJ818" s="554"/>
      <c r="DK818" s="554"/>
      <c r="DL818" s="554"/>
      <c r="DM818" s="554"/>
      <c r="DN818" s="554"/>
      <c r="DO818" s="554"/>
      <c r="DP818" s="554"/>
      <c r="DQ818" s="554"/>
      <c r="DR818" s="554"/>
      <c r="DS818" s="554"/>
      <c r="DT818" s="554"/>
      <c r="DU818" s="554"/>
      <c r="DV818" s="554"/>
      <c r="DW818" s="554"/>
      <c r="DX818" s="554"/>
      <c r="DY818" s="554"/>
      <c r="DZ818" s="554"/>
      <c r="EA818" s="554"/>
      <c r="EB818" s="554"/>
      <c r="EC818" s="554"/>
      <c r="ED818" s="554"/>
      <c r="EE818" s="554"/>
      <c r="EF818" s="554"/>
      <c r="EG818" s="554"/>
      <c r="EH818" s="554"/>
      <c r="EI818" s="554"/>
      <c r="EJ818" s="554"/>
      <c r="EK818" s="554"/>
      <c r="EL818" s="554"/>
      <c r="EM818" s="554"/>
      <c r="EN818" s="554"/>
      <c r="EO818" s="554"/>
      <c r="EP818" s="554"/>
      <c r="EQ818" s="554"/>
      <c r="ER818" s="554"/>
      <c r="ES818" s="554"/>
      <c r="ET818" s="554"/>
      <c r="EU818" s="554"/>
      <c r="EV818" s="554"/>
      <c r="EW818" s="554"/>
      <c r="EX818" s="554"/>
      <c r="EY818" s="554"/>
      <c r="EZ818" s="554"/>
      <c r="FA818" s="554"/>
      <c r="FB818" s="554"/>
      <c r="FC818" s="554"/>
      <c r="FD818" s="554"/>
      <c r="FE818" s="554"/>
      <c r="FF818" s="554"/>
      <c r="FG818" s="1022"/>
    </row>
    <row r="819" spans="1:163" s="15" customFormat="1" ht="25.9" customHeight="1" x14ac:dyDescent="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553"/>
      <c r="CK819" s="554"/>
      <c r="CL819" s="554"/>
      <c r="CM819" s="554"/>
      <c r="CN819" s="554"/>
      <c r="CO819" s="554"/>
      <c r="CP819" s="554"/>
      <c r="CQ819" s="554"/>
      <c r="CR819" s="554"/>
      <c r="CS819" s="554"/>
      <c r="CT819" s="554"/>
      <c r="CU819" s="554"/>
      <c r="CV819" s="554"/>
      <c r="CW819" s="554"/>
      <c r="CX819" s="554"/>
      <c r="CY819" s="554"/>
      <c r="CZ819" s="554"/>
      <c r="DA819" s="554"/>
      <c r="DB819" s="554"/>
      <c r="DC819" s="554"/>
      <c r="DD819" s="554"/>
      <c r="DE819" s="554"/>
      <c r="DF819" s="554"/>
      <c r="DG819" s="554"/>
      <c r="DH819" s="554"/>
      <c r="DI819" s="554"/>
      <c r="DJ819" s="554"/>
      <c r="DK819" s="554"/>
      <c r="DL819" s="554"/>
      <c r="DM819" s="554"/>
      <c r="DN819" s="554"/>
      <c r="DO819" s="554"/>
      <c r="DP819" s="554"/>
      <c r="DQ819" s="554"/>
      <c r="DR819" s="554"/>
      <c r="DS819" s="554"/>
      <c r="DT819" s="554"/>
      <c r="DU819" s="554"/>
      <c r="DV819" s="554"/>
      <c r="DW819" s="554"/>
      <c r="DX819" s="554"/>
      <c r="DY819" s="554"/>
      <c r="DZ819" s="554"/>
      <c r="EA819" s="554"/>
      <c r="EB819" s="554"/>
      <c r="EC819" s="554"/>
      <c r="ED819" s="554"/>
      <c r="EE819" s="554"/>
      <c r="EF819" s="554"/>
      <c r="EG819" s="554"/>
      <c r="EH819" s="554"/>
      <c r="EI819" s="554"/>
      <c r="EJ819" s="554"/>
      <c r="EK819" s="554"/>
      <c r="EL819" s="554"/>
      <c r="EM819" s="554"/>
      <c r="EN819" s="554"/>
      <c r="EO819" s="554"/>
      <c r="EP819" s="554"/>
      <c r="EQ819" s="554"/>
      <c r="ER819" s="554"/>
      <c r="ES819" s="554"/>
      <c r="ET819" s="554"/>
      <c r="EU819" s="554"/>
      <c r="EV819" s="554"/>
      <c r="EW819" s="554"/>
      <c r="EX819" s="554"/>
      <c r="EY819" s="554"/>
      <c r="EZ819" s="554"/>
      <c r="FA819" s="554"/>
      <c r="FB819" s="554"/>
      <c r="FC819" s="554"/>
      <c r="FD819" s="554"/>
      <c r="FE819" s="554"/>
      <c r="FF819" s="554"/>
      <c r="FG819" s="1022"/>
    </row>
    <row r="820" spans="1:163" s="15" customFormat="1" ht="25.9" customHeight="1" x14ac:dyDescent="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553"/>
      <c r="CK820" s="554"/>
      <c r="CL820" s="554"/>
      <c r="CM820" s="554"/>
      <c r="CN820" s="554"/>
      <c r="CO820" s="554"/>
      <c r="CP820" s="554"/>
      <c r="CQ820" s="554"/>
      <c r="CR820" s="554"/>
      <c r="CS820" s="554"/>
      <c r="CT820" s="554"/>
      <c r="CU820" s="554"/>
      <c r="CV820" s="554"/>
      <c r="CW820" s="554"/>
      <c r="CX820" s="554"/>
      <c r="CY820" s="554"/>
      <c r="CZ820" s="554"/>
      <c r="DA820" s="554"/>
      <c r="DB820" s="554"/>
      <c r="DC820" s="554"/>
      <c r="DD820" s="554"/>
      <c r="DE820" s="554"/>
      <c r="DF820" s="554"/>
      <c r="DG820" s="554"/>
      <c r="DH820" s="554"/>
      <c r="DI820" s="554"/>
      <c r="DJ820" s="554"/>
      <c r="DK820" s="554"/>
      <c r="DL820" s="554"/>
      <c r="DM820" s="554"/>
      <c r="DN820" s="554"/>
      <c r="DO820" s="554"/>
      <c r="DP820" s="554"/>
      <c r="DQ820" s="554"/>
      <c r="DR820" s="554"/>
      <c r="DS820" s="554"/>
      <c r="DT820" s="554"/>
      <c r="DU820" s="554"/>
      <c r="DV820" s="554"/>
      <c r="DW820" s="554"/>
      <c r="DX820" s="554"/>
      <c r="DY820" s="554"/>
      <c r="DZ820" s="554"/>
      <c r="EA820" s="554"/>
      <c r="EB820" s="554"/>
      <c r="EC820" s="554"/>
      <c r="ED820" s="554"/>
      <c r="EE820" s="554"/>
      <c r="EF820" s="554"/>
      <c r="EG820" s="554"/>
      <c r="EH820" s="554"/>
      <c r="EI820" s="554"/>
      <c r="EJ820" s="554"/>
      <c r="EK820" s="554"/>
      <c r="EL820" s="554"/>
      <c r="EM820" s="554"/>
      <c r="EN820" s="554"/>
      <c r="EO820" s="554"/>
      <c r="EP820" s="554"/>
      <c r="EQ820" s="554"/>
      <c r="ER820" s="554"/>
      <c r="ES820" s="554"/>
      <c r="ET820" s="554"/>
      <c r="EU820" s="554"/>
      <c r="EV820" s="554"/>
      <c r="EW820" s="554"/>
      <c r="EX820" s="554"/>
      <c r="EY820" s="554"/>
      <c r="EZ820" s="554"/>
      <c r="FA820" s="554"/>
      <c r="FB820" s="554"/>
      <c r="FC820" s="554"/>
      <c r="FD820" s="554"/>
      <c r="FE820" s="554"/>
      <c r="FF820" s="554"/>
      <c r="FG820" s="1022"/>
    </row>
    <row r="821" spans="1:163" s="15" customFormat="1" ht="25.9" customHeight="1" x14ac:dyDescent="0.4">
      <c r="A821" s="13"/>
      <c r="B821" s="13"/>
      <c r="C821" s="13"/>
      <c r="D821" s="164"/>
      <c r="E821" s="164"/>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64"/>
      <c r="BW821" s="164"/>
      <c r="BX821" s="122"/>
      <c r="BY821" s="122"/>
      <c r="BZ821" s="122"/>
      <c r="CA821" s="122"/>
      <c r="CB821" s="122"/>
      <c r="CC821" s="122"/>
      <c r="CD821" s="122"/>
      <c r="CE821" s="13"/>
      <c r="CF821" s="13"/>
      <c r="CG821" s="13"/>
      <c r="CH821" s="164"/>
      <c r="CI821" s="164"/>
      <c r="CJ821" s="553"/>
      <c r="CK821" s="554"/>
      <c r="CL821" s="554"/>
      <c r="CM821" s="554"/>
      <c r="CN821" s="554"/>
      <c r="CO821" s="554"/>
      <c r="CP821" s="554"/>
      <c r="CQ821" s="554"/>
      <c r="CR821" s="554"/>
      <c r="CS821" s="554"/>
      <c r="CT821" s="554"/>
      <c r="CU821" s="554"/>
      <c r="CV821" s="554"/>
      <c r="CW821" s="554"/>
      <c r="CX821" s="554"/>
      <c r="CY821" s="554"/>
      <c r="CZ821" s="554"/>
      <c r="DA821" s="554"/>
      <c r="DB821" s="554"/>
      <c r="DC821" s="554"/>
      <c r="DD821" s="554"/>
      <c r="DE821" s="554"/>
      <c r="DF821" s="554"/>
      <c r="DG821" s="554"/>
      <c r="DH821" s="554"/>
      <c r="DI821" s="554"/>
      <c r="DJ821" s="554"/>
      <c r="DK821" s="554"/>
      <c r="DL821" s="554"/>
      <c r="DM821" s="554"/>
      <c r="DN821" s="554"/>
      <c r="DO821" s="554"/>
      <c r="DP821" s="554"/>
      <c r="DQ821" s="554"/>
      <c r="DR821" s="554"/>
      <c r="DS821" s="554"/>
      <c r="DT821" s="554"/>
      <c r="DU821" s="554"/>
      <c r="DV821" s="554"/>
      <c r="DW821" s="554"/>
      <c r="DX821" s="554"/>
      <c r="DY821" s="554"/>
      <c r="DZ821" s="554"/>
      <c r="EA821" s="554"/>
      <c r="EB821" s="554"/>
      <c r="EC821" s="554"/>
      <c r="ED821" s="554"/>
      <c r="EE821" s="554"/>
      <c r="EF821" s="554"/>
      <c r="EG821" s="554"/>
      <c r="EH821" s="554"/>
      <c r="EI821" s="554"/>
      <c r="EJ821" s="554"/>
      <c r="EK821" s="554"/>
      <c r="EL821" s="554"/>
      <c r="EM821" s="554"/>
      <c r="EN821" s="554"/>
      <c r="EO821" s="554"/>
      <c r="EP821" s="554"/>
      <c r="EQ821" s="554"/>
      <c r="ER821" s="554"/>
      <c r="ES821" s="554"/>
      <c r="ET821" s="554"/>
      <c r="EU821" s="554"/>
      <c r="EV821" s="554"/>
      <c r="EW821" s="554"/>
      <c r="EX821" s="554"/>
      <c r="EY821" s="554"/>
      <c r="EZ821" s="554"/>
      <c r="FA821" s="554"/>
      <c r="FB821" s="554"/>
      <c r="FC821" s="554"/>
      <c r="FD821" s="554"/>
      <c r="FE821" s="554"/>
      <c r="FF821" s="554"/>
      <c r="FG821" s="1022"/>
    </row>
    <row r="822" spans="1:163" s="15" customFormat="1" ht="25.9" customHeight="1" x14ac:dyDescent="0.4">
      <c r="A822" s="13"/>
      <c r="B822" s="13"/>
      <c r="C822" s="13"/>
      <c r="D822" s="164"/>
      <c r="E822" s="164"/>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64"/>
      <c r="BW822" s="164"/>
      <c r="BX822" s="122"/>
      <c r="BY822" s="122"/>
      <c r="BZ822" s="122"/>
      <c r="CA822" s="122"/>
      <c r="CB822" s="122"/>
      <c r="CC822" s="122"/>
      <c r="CD822" s="122"/>
      <c r="CE822" s="13"/>
      <c r="CF822" s="13"/>
      <c r="CG822" s="13"/>
      <c r="CH822" s="164"/>
      <c r="CI822" s="164"/>
      <c r="CJ822" s="553"/>
      <c r="CK822" s="554"/>
      <c r="CL822" s="554"/>
      <c r="CM822" s="554"/>
      <c r="CN822" s="554"/>
      <c r="CO822" s="554"/>
      <c r="CP822" s="554"/>
      <c r="CQ822" s="554"/>
      <c r="CR822" s="554"/>
      <c r="CS822" s="554"/>
      <c r="CT822" s="554"/>
      <c r="CU822" s="554"/>
      <c r="CV822" s="554"/>
      <c r="CW822" s="554"/>
      <c r="CX822" s="554"/>
      <c r="CY822" s="554"/>
      <c r="CZ822" s="554"/>
      <c r="DA822" s="554"/>
      <c r="DB822" s="554"/>
      <c r="DC822" s="554"/>
      <c r="DD822" s="554"/>
      <c r="DE822" s="554"/>
      <c r="DF822" s="554"/>
      <c r="DG822" s="554"/>
      <c r="DH822" s="554"/>
      <c r="DI822" s="554"/>
      <c r="DJ822" s="554"/>
      <c r="DK822" s="554"/>
      <c r="DL822" s="554"/>
      <c r="DM822" s="554"/>
      <c r="DN822" s="554"/>
      <c r="DO822" s="554"/>
      <c r="DP822" s="554"/>
      <c r="DQ822" s="554"/>
      <c r="DR822" s="554"/>
      <c r="DS822" s="554"/>
      <c r="DT822" s="554"/>
      <c r="DU822" s="554"/>
      <c r="DV822" s="554"/>
      <c r="DW822" s="554"/>
      <c r="DX822" s="554"/>
      <c r="DY822" s="554"/>
      <c r="DZ822" s="554"/>
      <c r="EA822" s="554"/>
      <c r="EB822" s="554"/>
      <c r="EC822" s="554"/>
      <c r="ED822" s="554"/>
      <c r="EE822" s="554"/>
      <c r="EF822" s="554"/>
      <c r="EG822" s="554"/>
      <c r="EH822" s="554"/>
      <c r="EI822" s="554"/>
      <c r="EJ822" s="554"/>
      <c r="EK822" s="554"/>
      <c r="EL822" s="554"/>
      <c r="EM822" s="554"/>
      <c r="EN822" s="554"/>
      <c r="EO822" s="554"/>
      <c r="EP822" s="554"/>
      <c r="EQ822" s="554"/>
      <c r="ER822" s="554"/>
      <c r="ES822" s="554"/>
      <c r="ET822" s="554"/>
      <c r="EU822" s="554"/>
      <c r="EV822" s="554"/>
      <c r="EW822" s="554"/>
      <c r="EX822" s="554"/>
      <c r="EY822" s="554"/>
      <c r="EZ822" s="554"/>
      <c r="FA822" s="554"/>
      <c r="FB822" s="554"/>
      <c r="FC822" s="554"/>
      <c r="FD822" s="554"/>
      <c r="FE822" s="554"/>
      <c r="FF822" s="554"/>
      <c r="FG822" s="1022"/>
    </row>
    <row r="823" spans="1:163" s="15" customFormat="1" ht="25.9" customHeight="1" thickBot="1" x14ac:dyDescent="0.45">
      <c r="A823" s="13"/>
      <c r="B823" s="13"/>
      <c r="C823" s="13"/>
      <c r="D823" s="164"/>
      <c r="E823" s="164"/>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64"/>
      <c r="BW823" s="164"/>
      <c r="BX823" s="122"/>
      <c r="BY823" s="122"/>
      <c r="BZ823" s="122"/>
      <c r="CA823" s="122"/>
      <c r="CB823" s="122"/>
      <c r="CC823" s="122"/>
      <c r="CD823" s="122"/>
      <c r="CE823" s="13"/>
      <c r="CF823" s="13"/>
      <c r="CG823" s="13"/>
      <c r="CH823" s="164"/>
      <c r="CI823" s="164"/>
      <c r="CJ823" s="1040" t="s">
        <v>196</v>
      </c>
      <c r="CK823" s="1036"/>
      <c r="CL823" s="1036"/>
      <c r="CM823" s="1036"/>
      <c r="CN823" s="1036"/>
      <c r="CO823" s="1036"/>
      <c r="CP823" s="1036"/>
      <c r="CQ823" s="1036"/>
      <c r="CR823" s="1036"/>
      <c r="CS823" s="1036"/>
      <c r="CT823" s="1036"/>
      <c r="CU823" s="1036"/>
      <c r="CV823" s="1036" t="s">
        <v>193</v>
      </c>
      <c r="CW823" s="1036"/>
      <c r="CX823" s="1036"/>
      <c r="CY823" s="1036"/>
      <c r="CZ823" s="1036"/>
      <c r="DA823" s="1036"/>
      <c r="DB823" s="1036"/>
      <c r="DC823" s="1036"/>
      <c r="DD823" s="1036"/>
      <c r="DE823" s="1036"/>
      <c r="DF823" s="1036"/>
      <c r="DG823" s="1036"/>
      <c r="DH823" s="1036"/>
      <c r="DI823" s="1036"/>
      <c r="DJ823" s="1036">
        <v>4</v>
      </c>
      <c r="DK823" s="1036"/>
      <c r="DL823" s="1036"/>
      <c r="DM823" s="1036"/>
      <c r="DN823" s="1036"/>
      <c r="DO823" s="1036"/>
      <c r="DP823" s="1036"/>
      <c r="DQ823" s="1036"/>
      <c r="DR823" s="1037" t="s">
        <v>606</v>
      </c>
      <c r="DS823" s="1037"/>
      <c r="DT823" s="1037"/>
      <c r="DU823" s="1037"/>
      <c r="DV823" s="1037"/>
      <c r="DW823" s="1037"/>
      <c r="DX823" s="1037"/>
      <c r="DY823" s="1037"/>
      <c r="DZ823" s="1037"/>
      <c r="EA823" s="1037"/>
      <c r="EB823" s="1037" t="s">
        <v>610</v>
      </c>
      <c r="EC823" s="1037"/>
      <c r="ED823" s="1037"/>
      <c r="EE823" s="1037"/>
      <c r="EF823" s="1037"/>
      <c r="EG823" s="1037"/>
      <c r="EH823" s="1037"/>
      <c r="EI823" s="1037"/>
      <c r="EJ823" s="1037"/>
      <c r="EK823" s="1037"/>
      <c r="EL823" s="1036" t="s">
        <v>196</v>
      </c>
      <c r="EM823" s="1036"/>
      <c r="EN823" s="1036"/>
      <c r="EO823" s="1036"/>
      <c r="EP823" s="1036"/>
      <c r="EQ823" s="1036"/>
      <c r="ER823" s="1036"/>
      <c r="ES823" s="1036"/>
      <c r="ET823" s="1036"/>
      <c r="EU823" s="1036"/>
      <c r="EV823" s="1036"/>
      <c r="EW823" s="1036"/>
      <c r="EX823" s="1036"/>
      <c r="EY823" s="1036"/>
      <c r="EZ823" s="1036"/>
      <c r="FA823" s="1036"/>
      <c r="FB823" s="1036"/>
      <c r="FC823" s="1036"/>
      <c r="FD823" s="1036"/>
      <c r="FE823" s="1036"/>
      <c r="FF823" s="1036"/>
      <c r="FG823" s="1049"/>
    </row>
    <row r="824" spans="1:163" s="15" customFormat="1" ht="25.9" customHeight="1" x14ac:dyDescent="0.4">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row>
    <row r="825" spans="1:163" s="15" customFormat="1" ht="25.9" customHeight="1" x14ac:dyDescent="0.4">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row>
    <row r="826" spans="1:163" s="15" customFormat="1" ht="18.75" customHeight="1" x14ac:dyDescent="0.4">
      <c r="A826" s="13"/>
      <c r="B826" s="13"/>
      <c r="C826" s="122"/>
      <c r="D826" s="164"/>
      <c r="E826" s="164"/>
      <c r="F826" s="122"/>
      <c r="G826" s="122"/>
      <c r="H826" s="122"/>
      <c r="I826" s="122"/>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22"/>
      <c r="BV826" s="164"/>
      <c r="BW826" s="164"/>
      <c r="BX826" s="122"/>
      <c r="BY826" s="122"/>
      <c r="BZ826" s="122"/>
      <c r="CA826" s="122"/>
      <c r="CB826" s="13"/>
      <c r="CC826" s="13"/>
      <c r="CD826" s="13"/>
      <c r="CE826" s="13"/>
      <c r="CF826" s="13"/>
      <c r="CG826" s="122"/>
      <c r="CH826" s="164"/>
      <c r="CI826" s="164"/>
      <c r="CJ826" s="122"/>
      <c r="CK826" s="122"/>
      <c r="CL826" s="122"/>
      <c r="CM826" s="122"/>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
      <c r="A827" s="13"/>
      <c r="B827" s="13"/>
      <c r="C827" s="122"/>
      <c r="D827" s="122"/>
      <c r="E827" s="122"/>
      <c r="F827" s="122"/>
      <c r="G827" s="122"/>
      <c r="H827" s="122"/>
      <c r="I827" s="122"/>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22"/>
      <c r="BV827" s="122"/>
      <c r="BW827" s="122"/>
      <c r="BX827" s="122"/>
      <c r="BY827" s="122"/>
      <c r="BZ827" s="122"/>
      <c r="CA827" s="122"/>
      <c r="CB827" s="13"/>
      <c r="CC827" s="13"/>
      <c r="CD827" s="13"/>
      <c r="CE827" s="13"/>
      <c r="CF827" s="13"/>
      <c r="CG827" s="122"/>
      <c r="CH827" s="122"/>
      <c r="CI827" s="122"/>
      <c r="CJ827" s="122"/>
      <c r="CK827" s="122"/>
      <c r="CL827" s="122"/>
      <c r="CM827" s="122"/>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C828" s="122"/>
      <c r="D828" s="122"/>
      <c r="E828" s="122"/>
      <c r="F828" s="122"/>
      <c r="G828" s="122"/>
      <c r="H828" s="122"/>
      <c r="I828" s="122"/>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22"/>
      <c r="BV828" s="122"/>
      <c r="BW828" s="122"/>
      <c r="BX828" s="122"/>
      <c r="BY828" s="122"/>
      <c r="BZ828" s="122"/>
      <c r="CA828" s="122"/>
      <c r="CB828" s="13"/>
      <c r="CC828" s="13"/>
      <c r="CD828" s="13"/>
      <c r="CE828" s="13"/>
      <c r="CF828" s="13"/>
      <c r="CG828" s="122"/>
      <c r="CH828" s="122"/>
      <c r="CI828" s="122"/>
      <c r="CJ828" s="122"/>
      <c r="CK828" s="122"/>
      <c r="CL828" s="122"/>
      <c r="CM828" s="122"/>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
      <c r="A829" s="13"/>
      <c r="B829" s="13"/>
      <c r="C829" s="122"/>
      <c r="D829" s="122"/>
      <c r="E829" s="122"/>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22"/>
      <c r="BW829" s="122"/>
      <c r="BX829" s="122"/>
      <c r="BY829" s="122"/>
      <c r="BZ829" s="122"/>
      <c r="CA829" s="122"/>
      <c r="CB829" s="13"/>
      <c r="CC829" s="13"/>
      <c r="CD829" s="13"/>
      <c r="CE829" s="13"/>
      <c r="CF829" s="13"/>
      <c r="CG829" s="122"/>
      <c r="CH829" s="122"/>
      <c r="CI829" s="122"/>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22.9" customHeight="1" x14ac:dyDescent="0.4">
      <c r="A835" s="13"/>
      <c r="B835" s="163" t="s">
        <v>191</v>
      </c>
      <c r="C835" s="13"/>
      <c r="D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13"/>
      <c r="BH835" s="112"/>
      <c r="BI835" s="112"/>
      <c r="BJ835" s="112"/>
      <c r="BK835" s="112"/>
      <c r="BL835" s="112"/>
      <c r="BM835" s="112"/>
      <c r="BN835" s="112"/>
      <c r="BO835" s="13"/>
      <c r="BP835" s="13"/>
      <c r="BS835" s="485" t="s">
        <v>192</v>
      </c>
      <c r="BT835" s="486"/>
      <c r="BU835" s="486"/>
      <c r="BV835" s="486"/>
      <c r="BW835" s="486"/>
      <c r="BX835" s="486"/>
      <c r="BY835" s="486"/>
      <c r="BZ835" s="486"/>
      <c r="CA835" s="486"/>
      <c r="CB835" s="486"/>
      <c r="CC835" s="486"/>
      <c r="CE835" s="13"/>
      <c r="CF835" s="163" t="s">
        <v>191</v>
      </c>
      <c r="CG835" s="13"/>
      <c r="CH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13"/>
      <c r="EL835" s="112"/>
      <c r="EM835" s="112"/>
      <c r="EN835" s="112"/>
      <c r="EO835" s="112"/>
      <c r="EP835" s="112"/>
      <c r="EQ835" s="112"/>
      <c r="ER835" s="112"/>
      <c r="ES835" s="13"/>
      <c r="ET835" s="13"/>
      <c r="EW835" s="501" t="s">
        <v>190</v>
      </c>
      <c r="EX835" s="502"/>
      <c r="EY835" s="502"/>
      <c r="EZ835" s="502"/>
      <c r="FA835" s="502"/>
      <c r="FB835" s="502"/>
      <c r="FC835" s="502"/>
      <c r="FD835" s="502"/>
      <c r="FE835" s="502"/>
      <c r="FF835" s="502"/>
      <c r="FG835" s="502"/>
    </row>
    <row r="836" spans="1:163" s="15" customFormat="1" ht="10.9" customHeight="1" x14ac:dyDescent="0.4">
      <c r="A836" s="13"/>
      <c r="B836" s="114"/>
      <c r="C836" s="13"/>
      <c r="D836" s="122"/>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12"/>
      <c r="BH836" s="112"/>
      <c r="BI836" s="112"/>
      <c r="BJ836" s="112"/>
      <c r="BK836" s="112"/>
      <c r="BL836" s="112"/>
      <c r="BM836" s="112"/>
      <c r="BN836" s="112"/>
      <c r="BO836" s="13"/>
      <c r="BP836" s="13"/>
      <c r="BS836" s="486"/>
      <c r="BT836" s="486"/>
      <c r="BU836" s="486"/>
      <c r="BV836" s="486"/>
      <c r="BW836" s="486"/>
      <c r="BX836" s="486"/>
      <c r="BY836" s="486"/>
      <c r="BZ836" s="486"/>
      <c r="CA836" s="486"/>
      <c r="CB836" s="486"/>
      <c r="CC836" s="486"/>
      <c r="CE836" s="13"/>
      <c r="CF836" s="114"/>
      <c r="CG836" s="13"/>
      <c r="CH836" s="122"/>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12"/>
      <c r="EL836" s="112"/>
      <c r="EM836" s="112"/>
      <c r="EN836" s="112"/>
      <c r="EO836" s="112"/>
      <c r="EP836" s="112"/>
      <c r="EQ836" s="112"/>
      <c r="ER836" s="112"/>
      <c r="ES836" s="13"/>
      <c r="ET836" s="13"/>
      <c r="EW836" s="502"/>
      <c r="EX836" s="502"/>
      <c r="EY836" s="502"/>
      <c r="EZ836" s="502"/>
      <c r="FA836" s="502"/>
      <c r="FB836" s="502"/>
      <c r="FC836" s="502"/>
      <c r="FD836" s="502"/>
      <c r="FE836" s="502"/>
      <c r="FF836" s="502"/>
      <c r="FG836" s="502"/>
    </row>
    <row r="837" spans="1:163" s="15" customFormat="1" ht="22.9" customHeight="1" x14ac:dyDescent="0.4">
      <c r="A837" s="13"/>
      <c r="B837" s="162" t="s">
        <v>189</v>
      </c>
      <c r="C837" s="13"/>
      <c r="D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486"/>
      <c r="BT837" s="486"/>
      <c r="BU837" s="486"/>
      <c r="BV837" s="486"/>
      <c r="BW837" s="486"/>
      <c r="BX837" s="486"/>
      <c r="BY837" s="486"/>
      <c r="BZ837" s="486"/>
      <c r="CA837" s="486"/>
      <c r="CB837" s="486"/>
      <c r="CC837" s="486"/>
      <c r="CE837" s="13"/>
      <c r="CF837" s="162" t="s">
        <v>189</v>
      </c>
      <c r="CG837" s="13"/>
      <c r="CH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W837" s="502"/>
      <c r="EX837" s="502"/>
      <c r="EY837" s="502"/>
      <c r="EZ837" s="502"/>
      <c r="FA837" s="502"/>
      <c r="FB837" s="502"/>
      <c r="FC837" s="502"/>
      <c r="FD837" s="502"/>
      <c r="FE837" s="502"/>
      <c r="FF837" s="502"/>
      <c r="FG837" s="502"/>
    </row>
    <row r="838" spans="1:163" s="15" customFormat="1" ht="18.75" customHeight="1" x14ac:dyDescent="0.4">
      <c r="A838" s="13"/>
      <c r="B838" s="13"/>
      <c r="C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CE838" s="13"/>
      <c r="CF838" s="13"/>
      <c r="CG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thickBot="1" x14ac:dyDescent="0.45">
      <c r="A839" s="13"/>
      <c r="B839" s="13"/>
      <c r="C839" s="13"/>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CE839" s="13"/>
      <c r="CF839" s="13"/>
      <c r="CG839" s="13"/>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26.1" customHeight="1" thickBot="1" x14ac:dyDescent="0.45">
      <c r="A840" s="13"/>
      <c r="B840" s="13"/>
      <c r="C840" s="161" t="s">
        <v>101</v>
      </c>
      <c r="D840" s="160"/>
      <c r="E840" s="160"/>
      <c r="F840" s="160"/>
      <c r="G840" s="160"/>
      <c r="H840" s="159"/>
      <c r="I840" s="159"/>
      <c r="J840" s="159"/>
      <c r="K840" s="159"/>
      <c r="L840" s="159"/>
      <c r="M840" s="160" t="s">
        <v>152</v>
      </c>
      <c r="N840" s="1045"/>
      <c r="O840" s="1045"/>
      <c r="P840" s="1045"/>
      <c r="Q840" s="1045"/>
      <c r="R840" s="1045"/>
      <c r="S840" s="1045"/>
      <c r="T840" s="1045"/>
      <c r="U840" s="1045"/>
      <c r="V840" s="1045"/>
      <c r="W840" s="1045"/>
      <c r="X840" s="160" t="s">
        <v>150</v>
      </c>
      <c r="Y840" s="159"/>
      <c r="Z840" s="160" t="s">
        <v>152</v>
      </c>
      <c r="AA840" s="160" t="s">
        <v>188</v>
      </c>
      <c r="AB840" s="159"/>
      <c r="AC840" s="159"/>
      <c r="AD840" s="159"/>
      <c r="AE840" s="159"/>
      <c r="AF840" s="159"/>
      <c r="AG840" s="1039"/>
      <c r="AH840" s="1039"/>
      <c r="AI840" s="1039"/>
      <c r="AJ840" s="1039"/>
      <c r="AK840" s="1039"/>
      <c r="AL840" s="1039"/>
      <c r="AM840" s="1039"/>
      <c r="AN840" s="1039"/>
      <c r="AO840" s="1039"/>
      <c r="AP840" s="1039"/>
      <c r="AQ840" s="158" t="s">
        <v>150</v>
      </c>
      <c r="AR840" s="157"/>
      <c r="AU840" s="13"/>
      <c r="AV840" s="13"/>
      <c r="AW840" s="13"/>
      <c r="AX840" s="13"/>
      <c r="AY840" s="13"/>
      <c r="AZ840" s="156"/>
      <c r="BA840" s="122"/>
      <c r="BB840" s="122"/>
      <c r="BC840" s="13"/>
      <c r="BD840" s="13"/>
      <c r="BE840" s="13"/>
      <c r="BF840" s="13"/>
      <c r="BG840" s="13"/>
      <c r="BH840" s="13"/>
      <c r="BI840" s="13"/>
      <c r="BJ840" s="13"/>
      <c r="BK840" s="13"/>
      <c r="BL840" s="13"/>
      <c r="BM840" s="13"/>
      <c r="BN840" s="13"/>
      <c r="BO840" s="13"/>
      <c r="BP840" s="13"/>
      <c r="CE840" s="13"/>
      <c r="CF840" s="13"/>
      <c r="CG840" s="161" t="s">
        <v>101</v>
      </c>
      <c r="CH840" s="160"/>
      <c r="CI840" s="160"/>
      <c r="CJ840" s="160"/>
      <c r="CK840" s="160"/>
      <c r="CL840" s="159"/>
      <c r="CM840" s="159"/>
      <c r="CN840" s="159"/>
      <c r="CO840" s="159"/>
      <c r="CP840" s="159"/>
      <c r="CQ840" s="160" t="s">
        <v>152</v>
      </c>
      <c r="CR840" s="1038" t="s">
        <v>607</v>
      </c>
      <c r="CS840" s="1038"/>
      <c r="CT840" s="1038"/>
      <c r="CU840" s="1038"/>
      <c r="CV840" s="1038"/>
      <c r="CW840" s="1038"/>
      <c r="CX840" s="1038"/>
      <c r="CY840" s="1038"/>
      <c r="CZ840" s="1038"/>
      <c r="DA840" s="1038"/>
      <c r="DB840" s="160" t="s">
        <v>150</v>
      </c>
      <c r="DC840" s="159"/>
      <c r="DD840" s="160" t="s">
        <v>152</v>
      </c>
      <c r="DE840" s="160" t="s">
        <v>188</v>
      </c>
      <c r="DF840" s="159"/>
      <c r="DG840" s="159"/>
      <c r="DH840" s="159"/>
      <c r="DI840" s="159"/>
      <c r="DJ840" s="159"/>
      <c r="DK840" s="1039" t="s">
        <v>608</v>
      </c>
      <c r="DL840" s="1039"/>
      <c r="DM840" s="1039"/>
      <c r="DN840" s="1039"/>
      <c r="DO840" s="1039"/>
      <c r="DP840" s="1039"/>
      <c r="DQ840" s="1039"/>
      <c r="DR840" s="1039"/>
      <c r="DS840" s="1039"/>
      <c r="DT840" s="1039"/>
      <c r="DU840" s="158" t="s">
        <v>150</v>
      </c>
      <c r="DV840" s="157"/>
      <c r="DY840" s="13"/>
      <c r="DZ840" s="13"/>
      <c r="EA840" s="13"/>
      <c r="EB840" s="13"/>
      <c r="EC840" s="13"/>
      <c r="ED840" s="156"/>
      <c r="EE840" s="122"/>
      <c r="EF840" s="122"/>
      <c r="EG840" s="13"/>
      <c r="EH840" s="13"/>
      <c r="EI840" s="13"/>
      <c r="EJ840" s="13"/>
      <c r="EK840" s="13"/>
      <c r="EL840" s="13"/>
      <c r="EM840" s="13"/>
      <c r="EN840" s="13"/>
      <c r="EO840" s="13"/>
      <c r="EP840" s="13"/>
      <c r="EQ840" s="13"/>
      <c r="ER840" s="13"/>
      <c r="ES840" s="13"/>
      <c r="ET840" s="13"/>
    </row>
    <row r="841" spans="1:163" s="15" customFormat="1" ht="18.75" customHeight="1" thickBot="1" x14ac:dyDescent="0.45">
      <c r="A841" s="13"/>
      <c r="B841" s="13"/>
      <c r="D841" s="122"/>
      <c r="E841" s="138"/>
      <c r="F841" s="122"/>
      <c r="K841" s="122"/>
      <c r="L841" s="122"/>
      <c r="M841" s="122"/>
      <c r="N841" s="122"/>
      <c r="O841" s="122"/>
      <c r="P841" s="122"/>
      <c r="Q841" s="122"/>
      <c r="R841" s="122"/>
      <c r="S841" s="122"/>
      <c r="T841" s="122"/>
      <c r="U841" s="122"/>
      <c r="V841" s="122"/>
      <c r="W841" s="122"/>
      <c r="X841" s="122"/>
      <c r="Y841" s="122"/>
      <c r="Z841" s="122"/>
      <c r="AA841" s="122"/>
      <c r="AB841" s="122"/>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H841" s="122"/>
      <c r="CI841" s="138"/>
      <c r="CJ841" s="122"/>
      <c r="CO841" s="122"/>
      <c r="CP841" s="122"/>
      <c r="CQ841" s="122"/>
      <c r="CR841" s="122"/>
      <c r="CS841" s="122"/>
      <c r="CT841" s="122"/>
      <c r="CU841" s="122"/>
      <c r="CV841" s="122"/>
      <c r="CW841" s="122"/>
      <c r="CX841" s="122"/>
      <c r="CY841" s="122"/>
      <c r="CZ841" s="122"/>
      <c r="DA841" s="122"/>
      <c r="DB841" s="122"/>
      <c r="DC841" s="122"/>
      <c r="DD841" s="122"/>
      <c r="DE841" s="122"/>
      <c r="DF841" s="122"/>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thickBot="1" x14ac:dyDescent="0.45">
      <c r="A842" s="13"/>
      <c r="B842" s="13"/>
      <c r="E842" s="138"/>
      <c r="F842" s="122"/>
      <c r="G842" s="13"/>
      <c r="H842" s="476" t="s">
        <v>100</v>
      </c>
      <c r="I842" s="477"/>
      <c r="J842" s="477"/>
      <c r="K842" s="477"/>
      <c r="L842" s="477"/>
      <c r="M842" s="477"/>
      <c r="N842" s="477"/>
      <c r="O842" s="478"/>
      <c r="P842" s="376" t="s">
        <v>149</v>
      </c>
      <c r="Q842" s="377"/>
      <c r="R842" s="377"/>
      <c r="S842" s="377"/>
      <c r="T842" s="377"/>
      <c r="U842" s="377"/>
      <c r="V842" s="377"/>
      <c r="W842" s="377"/>
      <c r="X842" s="377"/>
      <c r="Y842" s="377"/>
      <c r="Z842" s="377"/>
      <c r="AA842" s="377"/>
      <c r="AB842" s="377"/>
      <c r="AC842" s="377"/>
      <c r="AD842" s="377"/>
      <c r="AE842" s="377"/>
      <c r="AF842" s="377"/>
      <c r="AG842" s="377"/>
      <c r="AH842" s="377"/>
      <c r="AI842" s="377"/>
      <c r="AJ842" s="377"/>
      <c r="AK842" s="377"/>
      <c r="AL842" s="377"/>
      <c r="AM842" s="377"/>
      <c r="AN842" s="377"/>
      <c r="AO842" s="377"/>
      <c r="AP842" s="377"/>
      <c r="AQ842" s="377"/>
      <c r="AR842" s="377"/>
      <c r="AS842" s="377"/>
      <c r="AT842" s="377"/>
      <c r="AU842" s="377"/>
      <c r="AV842" s="377"/>
      <c r="AW842" s="377"/>
      <c r="AX842" s="377"/>
      <c r="AY842" s="377"/>
      <c r="AZ842" s="377"/>
      <c r="BA842" s="377"/>
      <c r="BB842" s="377"/>
      <c r="BC842" s="377"/>
      <c r="BD842" s="377"/>
      <c r="BE842" s="377"/>
      <c r="BF842" s="377"/>
      <c r="BG842" s="377"/>
      <c r="BH842" s="377"/>
      <c r="BI842" s="377"/>
      <c r="BJ842" s="377"/>
      <c r="BK842" s="377"/>
      <c r="BL842" s="377"/>
      <c r="BM842" s="378"/>
      <c r="BN842" s="376" t="s">
        <v>174</v>
      </c>
      <c r="BO842" s="377"/>
      <c r="BP842" s="377"/>
      <c r="BQ842" s="377"/>
      <c r="BR842" s="377"/>
      <c r="BS842" s="377"/>
      <c r="BT842" s="377"/>
      <c r="BU842" s="377"/>
      <c r="BV842" s="377"/>
      <c r="BW842" s="377"/>
      <c r="BX842" s="377"/>
      <c r="BY842" s="377"/>
      <c r="BZ842" s="377"/>
      <c r="CA842" s="377"/>
      <c r="CB842" s="378"/>
      <c r="CE842" s="13"/>
      <c r="CF842" s="13"/>
      <c r="CI842" s="138"/>
      <c r="CJ842" s="122"/>
      <c r="CK842" s="13"/>
      <c r="CL842" s="476" t="s">
        <v>100</v>
      </c>
      <c r="CM842" s="477"/>
      <c r="CN842" s="477"/>
      <c r="CO842" s="477"/>
      <c r="CP842" s="477"/>
      <c r="CQ842" s="477"/>
      <c r="CR842" s="477"/>
      <c r="CS842" s="478"/>
      <c r="CT842" s="376" t="s">
        <v>149</v>
      </c>
      <c r="CU842" s="377"/>
      <c r="CV842" s="377"/>
      <c r="CW842" s="377"/>
      <c r="CX842" s="377"/>
      <c r="CY842" s="377"/>
      <c r="CZ842" s="377"/>
      <c r="DA842" s="377"/>
      <c r="DB842" s="377"/>
      <c r="DC842" s="377"/>
      <c r="DD842" s="377"/>
      <c r="DE842" s="377"/>
      <c r="DF842" s="377"/>
      <c r="DG842" s="377"/>
      <c r="DH842" s="377"/>
      <c r="DI842" s="377"/>
      <c r="DJ842" s="377"/>
      <c r="DK842" s="377"/>
      <c r="DL842" s="377"/>
      <c r="DM842" s="377"/>
      <c r="DN842" s="377"/>
      <c r="DO842" s="377"/>
      <c r="DP842" s="377"/>
      <c r="DQ842" s="377"/>
      <c r="DR842" s="377"/>
      <c r="DS842" s="377"/>
      <c r="DT842" s="377"/>
      <c r="DU842" s="377"/>
      <c r="DV842" s="377"/>
      <c r="DW842" s="377"/>
      <c r="DX842" s="377"/>
      <c r="DY842" s="377"/>
      <c r="DZ842" s="377"/>
      <c r="EA842" s="377"/>
      <c r="EB842" s="377"/>
      <c r="EC842" s="377"/>
      <c r="ED842" s="377"/>
      <c r="EE842" s="377"/>
      <c r="EF842" s="377"/>
      <c r="EG842" s="377"/>
      <c r="EH842" s="377"/>
      <c r="EI842" s="377"/>
      <c r="EJ842" s="377"/>
      <c r="EK842" s="377"/>
      <c r="EL842" s="377"/>
      <c r="EM842" s="377"/>
      <c r="EN842" s="377"/>
      <c r="EO842" s="377"/>
      <c r="EP842" s="377"/>
      <c r="EQ842" s="378"/>
      <c r="ER842" s="376" t="s">
        <v>174</v>
      </c>
      <c r="ES842" s="377"/>
      <c r="ET842" s="377"/>
      <c r="EU842" s="377"/>
      <c r="EV842" s="377"/>
      <c r="EW842" s="377"/>
      <c r="EX842" s="377"/>
      <c r="EY842" s="377"/>
      <c r="EZ842" s="377"/>
      <c r="FA842" s="377"/>
      <c r="FB842" s="377"/>
      <c r="FC842" s="377"/>
      <c r="FD842" s="377"/>
      <c r="FE842" s="377"/>
      <c r="FF842" s="378"/>
    </row>
    <row r="843" spans="1:163" s="15" customFormat="1" ht="18.75" customHeight="1" thickBot="1" x14ac:dyDescent="0.45">
      <c r="A843" s="13"/>
      <c r="B843" s="13"/>
      <c r="E843" s="138"/>
      <c r="F843" s="122"/>
      <c r="G843" s="13"/>
      <c r="H843" s="479"/>
      <c r="I843" s="480"/>
      <c r="J843" s="480"/>
      <c r="K843" s="480"/>
      <c r="L843" s="480"/>
      <c r="M843" s="480"/>
      <c r="N843" s="480"/>
      <c r="O843" s="481"/>
      <c r="P843" s="376"/>
      <c r="Q843" s="377"/>
      <c r="R843" s="377"/>
      <c r="S843" s="377"/>
      <c r="T843" s="377"/>
      <c r="U843" s="377"/>
      <c r="V843" s="377"/>
      <c r="W843" s="377"/>
      <c r="X843" s="377"/>
      <c r="Y843" s="377"/>
      <c r="Z843" s="377"/>
      <c r="AA843" s="377"/>
      <c r="AB843" s="377"/>
      <c r="AC843" s="377"/>
      <c r="AD843" s="377"/>
      <c r="AE843" s="377"/>
      <c r="AF843" s="377"/>
      <c r="AG843" s="377"/>
      <c r="AH843" s="377"/>
      <c r="AI843" s="377"/>
      <c r="AJ843" s="377"/>
      <c r="AK843" s="377"/>
      <c r="AL843" s="377"/>
      <c r="AM843" s="377"/>
      <c r="AN843" s="377"/>
      <c r="AO843" s="377"/>
      <c r="AP843" s="377"/>
      <c r="AQ843" s="377"/>
      <c r="AR843" s="377"/>
      <c r="AS843" s="377"/>
      <c r="AT843" s="377"/>
      <c r="AU843" s="377"/>
      <c r="AV843" s="377"/>
      <c r="AW843" s="377"/>
      <c r="AX843" s="377"/>
      <c r="AY843" s="377"/>
      <c r="AZ843" s="377"/>
      <c r="BA843" s="377"/>
      <c r="BB843" s="377"/>
      <c r="BC843" s="377"/>
      <c r="BD843" s="377"/>
      <c r="BE843" s="377"/>
      <c r="BF843" s="377"/>
      <c r="BG843" s="377"/>
      <c r="BH843" s="377"/>
      <c r="BI843" s="377"/>
      <c r="BJ843" s="377"/>
      <c r="BK843" s="377"/>
      <c r="BL843" s="377"/>
      <c r="BM843" s="378"/>
      <c r="BN843" s="376"/>
      <c r="BO843" s="377"/>
      <c r="BP843" s="377"/>
      <c r="BQ843" s="377"/>
      <c r="BR843" s="377"/>
      <c r="BS843" s="377"/>
      <c r="BT843" s="377"/>
      <c r="BU843" s="377"/>
      <c r="BV843" s="377"/>
      <c r="BW843" s="377"/>
      <c r="BX843" s="377"/>
      <c r="BY843" s="377"/>
      <c r="BZ843" s="377"/>
      <c r="CA843" s="377"/>
      <c r="CB843" s="378"/>
      <c r="CE843" s="13"/>
      <c r="CF843" s="13"/>
      <c r="CI843" s="138"/>
      <c r="CJ843" s="122"/>
      <c r="CK843" s="13"/>
      <c r="CL843" s="479"/>
      <c r="CM843" s="480"/>
      <c r="CN843" s="480"/>
      <c r="CO843" s="480"/>
      <c r="CP843" s="480"/>
      <c r="CQ843" s="480"/>
      <c r="CR843" s="480"/>
      <c r="CS843" s="481"/>
      <c r="CT843" s="376"/>
      <c r="CU843" s="377"/>
      <c r="CV843" s="377"/>
      <c r="CW843" s="377"/>
      <c r="CX843" s="377"/>
      <c r="CY843" s="377"/>
      <c r="CZ843" s="377"/>
      <c r="DA843" s="377"/>
      <c r="DB843" s="377"/>
      <c r="DC843" s="377"/>
      <c r="DD843" s="377"/>
      <c r="DE843" s="377"/>
      <c r="DF843" s="377"/>
      <c r="DG843" s="377"/>
      <c r="DH843" s="377"/>
      <c r="DI843" s="377"/>
      <c r="DJ843" s="377"/>
      <c r="DK843" s="377"/>
      <c r="DL843" s="377"/>
      <c r="DM843" s="377"/>
      <c r="DN843" s="377"/>
      <c r="DO843" s="377"/>
      <c r="DP843" s="377"/>
      <c r="DQ843" s="377"/>
      <c r="DR843" s="377"/>
      <c r="DS843" s="377"/>
      <c r="DT843" s="377"/>
      <c r="DU843" s="377"/>
      <c r="DV843" s="377"/>
      <c r="DW843" s="377"/>
      <c r="DX843" s="377"/>
      <c r="DY843" s="377"/>
      <c r="DZ843" s="377"/>
      <c r="EA843" s="377"/>
      <c r="EB843" s="377"/>
      <c r="EC843" s="377"/>
      <c r="ED843" s="377"/>
      <c r="EE843" s="377"/>
      <c r="EF843" s="377"/>
      <c r="EG843" s="377"/>
      <c r="EH843" s="377"/>
      <c r="EI843" s="377"/>
      <c r="EJ843" s="377"/>
      <c r="EK843" s="377"/>
      <c r="EL843" s="377"/>
      <c r="EM843" s="377"/>
      <c r="EN843" s="377"/>
      <c r="EO843" s="377"/>
      <c r="EP843" s="377"/>
      <c r="EQ843" s="378"/>
      <c r="ER843" s="376"/>
      <c r="ES843" s="377"/>
      <c r="ET843" s="377"/>
      <c r="EU843" s="377"/>
      <c r="EV843" s="377"/>
      <c r="EW843" s="377"/>
      <c r="EX843" s="377"/>
      <c r="EY843" s="377"/>
      <c r="EZ843" s="377"/>
      <c r="FA843" s="377"/>
      <c r="FB843" s="377"/>
      <c r="FC843" s="377"/>
      <c r="FD843" s="377"/>
      <c r="FE843" s="377"/>
      <c r="FF843" s="378"/>
    </row>
    <row r="844" spans="1:163" s="15" customFormat="1" ht="19.899999999999999" customHeight="1" thickBot="1" x14ac:dyDescent="0.45">
      <c r="A844" s="13"/>
      <c r="B844" s="13"/>
      <c r="E844" s="138"/>
      <c r="F844" s="122"/>
      <c r="G844" s="13"/>
      <c r="H844" s="479"/>
      <c r="I844" s="480"/>
      <c r="J844" s="480"/>
      <c r="K844" s="480"/>
      <c r="L844" s="480"/>
      <c r="M844" s="480"/>
      <c r="N844" s="480"/>
      <c r="O844" s="481"/>
      <c r="P844" s="454" t="s">
        <v>173</v>
      </c>
      <c r="Q844" s="455"/>
      <c r="R844" s="455"/>
      <c r="S844" s="455"/>
      <c r="T844" s="455"/>
      <c r="U844" s="455"/>
      <c r="V844" s="455"/>
      <c r="W844" s="455"/>
      <c r="X844" s="455"/>
      <c r="Y844" s="455"/>
      <c r="Z844" s="455"/>
      <c r="AA844" s="455"/>
      <c r="AB844" s="455"/>
      <c r="AC844" s="455"/>
      <c r="AD844" s="455"/>
      <c r="AE844" s="455"/>
      <c r="AF844" s="455"/>
      <c r="AG844" s="455"/>
      <c r="AH844" s="455"/>
      <c r="AI844" s="455"/>
      <c r="AJ844" s="455"/>
      <c r="AK844" s="455"/>
      <c r="AL844" s="455"/>
      <c r="AM844" s="455"/>
      <c r="AN844" s="455"/>
      <c r="AO844" s="455"/>
      <c r="AP844" s="455"/>
      <c r="AQ844" s="455"/>
      <c r="AR844" s="455"/>
      <c r="AS844" s="455"/>
      <c r="AT844" s="455"/>
      <c r="AU844" s="455"/>
      <c r="AV844" s="455"/>
      <c r="AW844" s="455"/>
      <c r="AX844" s="455"/>
      <c r="AY844" s="455"/>
      <c r="AZ844" s="455"/>
      <c r="BA844" s="455"/>
      <c r="BB844" s="455"/>
      <c r="BC844" s="455"/>
      <c r="BD844" s="455"/>
      <c r="BE844" s="455"/>
      <c r="BF844" s="455"/>
      <c r="BG844" s="455"/>
      <c r="BH844" s="455"/>
      <c r="BI844" s="455"/>
      <c r="BJ844" s="455"/>
      <c r="BK844" s="455"/>
      <c r="BL844" s="455"/>
      <c r="BM844" s="456"/>
      <c r="BN844" s="422"/>
      <c r="BO844" s="423"/>
      <c r="BP844" s="423"/>
      <c r="BQ844" s="423"/>
      <c r="BR844" s="423"/>
      <c r="BS844" s="423"/>
      <c r="BT844" s="423"/>
      <c r="BU844" s="423"/>
      <c r="BV844" s="423"/>
      <c r="BW844" s="423"/>
      <c r="BX844" s="423"/>
      <c r="BY844" s="423"/>
      <c r="BZ844" s="423"/>
      <c r="CA844" s="423"/>
      <c r="CB844" s="424"/>
      <c r="CE844" s="13"/>
      <c r="CF844" s="13"/>
      <c r="CI844" s="138"/>
      <c r="CJ844" s="122"/>
      <c r="CK844" s="13"/>
      <c r="CL844" s="479"/>
      <c r="CM844" s="480"/>
      <c r="CN844" s="480"/>
      <c r="CO844" s="480"/>
      <c r="CP844" s="480"/>
      <c r="CQ844" s="480"/>
      <c r="CR844" s="480"/>
      <c r="CS844" s="481"/>
      <c r="CT844" s="454" t="s">
        <v>173</v>
      </c>
      <c r="CU844" s="455"/>
      <c r="CV844" s="455"/>
      <c r="CW844" s="455"/>
      <c r="CX844" s="455"/>
      <c r="CY844" s="455"/>
      <c r="CZ844" s="455"/>
      <c r="DA844" s="455"/>
      <c r="DB844" s="455"/>
      <c r="DC844" s="455"/>
      <c r="DD844" s="455"/>
      <c r="DE844" s="455"/>
      <c r="DF844" s="455"/>
      <c r="DG844" s="455"/>
      <c r="DH844" s="455"/>
      <c r="DI844" s="455"/>
      <c r="DJ844" s="455"/>
      <c r="DK844" s="455"/>
      <c r="DL844" s="455"/>
      <c r="DM844" s="455"/>
      <c r="DN844" s="455"/>
      <c r="DO844" s="455"/>
      <c r="DP844" s="455"/>
      <c r="DQ844" s="455"/>
      <c r="DR844" s="455"/>
      <c r="DS844" s="455"/>
      <c r="DT844" s="455"/>
      <c r="DU844" s="455"/>
      <c r="DV844" s="455"/>
      <c r="DW844" s="455"/>
      <c r="DX844" s="455"/>
      <c r="DY844" s="455"/>
      <c r="DZ844" s="455"/>
      <c r="EA844" s="455"/>
      <c r="EB844" s="455"/>
      <c r="EC844" s="455"/>
      <c r="ED844" s="455"/>
      <c r="EE844" s="455"/>
      <c r="EF844" s="455"/>
      <c r="EG844" s="455"/>
      <c r="EH844" s="455"/>
      <c r="EI844" s="455"/>
      <c r="EJ844" s="455"/>
      <c r="EK844" s="455"/>
      <c r="EL844" s="455"/>
      <c r="EM844" s="455"/>
      <c r="EN844" s="455"/>
      <c r="EO844" s="455"/>
      <c r="EP844" s="455"/>
      <c r="EQ844" s="456"/>
      <c r="ER844" s="422" t="s">
        <v>163</v>
      </c>
      <c r="ES844" s="423"/>
      <c r="ET844" s="423"/>
      <c r="EU844" s="423"/>
      <c r="EV844" s="423"/>
      <c r="EW844" s="423"/>
      <c r="EX844" s="423"/>
      <c r="EY844" s="423"/>
      <c r="EZ844" s="423"/>
      <c r="FA844" s="423"/>
      <c r="FB844" s="423"/>
      <c r="FC844" s="423"/>
      <c r="FD844" s="423"/>
      <c r="FE844" s="423"/>
      <c r="FF844" s="424"/>
    </row>
    <row r="845" spans="1:163" s="15" customFormat="1" ht="19.899999999999999" customHeight="1" x14ac:dyDescent="0.4">
      <c r="A845" s="13"/>
      <c r="B845" s="13"/>
      <c r="E845" s="138"/>
      <c r="F845" s="122"/>
      <c r="G845" s="13"/>
      <c r="H845" s="479"/>
      <c r="I845" s="480"/>
      <c r="J845" s="480"/>
      <c r="K845" s="480"/>
      <c r="L845" s="480"/>
      <c r="M845" s="480"/>
      <c r="N845" s="480"/>
      <c r="O845" s="481"/>
      <c r="P845" s="496"/>
      <c r="Q845" s="496"/>
      <c r="R845" s="496"/>
      <c r="S845" s="496"/>
      <c r="T845" s="496"/>
      <c r="U845" s="496"/>
      <c r="V845" s="496"/>
      <c r="W845" s="496"/>
      <c r="X845" s="496"/>
      <c r="Y845" s="496"/>
      <c r="Z845" s="416" t="s">
        <v>91</v>
      </c>
      <c r="AA845" s="417"/>
      <c r="AB845" s="417"/>
      <c r="AC845" s="417"/>
      <c r="AD845" s="417"/>
      <c r="AE845" s="417"/>
      <c r="AF845" s="417"/>
      <c r="AG845" s="417"/>
      <c r="AH845" s="417"/>
      <c r="AI845" s="417"/>
      <c r="AJ845" s="417"/>
      <c r="AK845" s="417"/>
      <c r="AL845" s="417"/>
      <c r="AM845" s="417"/>
      <c r="AN845" s="417"/>
      <c r="AO845" s="417"/>
      <c r="AP845" s="417"/>
      <c r="AQ845" s="417"/>
      <c r="AR845" s="417"/>
      <c r="AS845" s="417"/>
      <c r="AT845" s="417"/>
      <c r="AU845" s="417"/>
      <c r="AV845" s="417"/>
      <c r="AW845" s="417"/>
      <c r="AX845" s="417"/>
      <c r="AY845" s="417"/>
      <c r="AZ845" s="417"/>
      <c r="BA845" s="417"/>
      <c r="BB845" s="417"/>
      <c r="BC845" s="417"/>
      <c r="BD845" s="417"/>
      <c r="BE845" s="417"/>
      <c r="BF845" s="417"/>
      <c r="BG845" s="417"/>
      <c r="BH845" s="417"/>
      <c r="BI845" s="417"/>
      <c r="BJ845" s="417"/>
      <c r="BK845" s="417"/>
      <c r="BL845" s="417"/>
      <c r="BM845" s="418"/>
      <c r="BN845" s="438"/>
      <c r="BO845" s="439"/>
      <c r="BP845" s="439"/>
      <c r="BQ845" s="439"/>
      <c r="BR845" s="439"/>
      <c r="BS845" s="439"/>
      <c r="BT845" s="439"/>
      <c r="BU845" s="439"/>
      <c r="BV845" s="439"/>
      <c r="BW845" s="439"/>
      <c r="BX845" s="439"/>
      <c r="BY845" s="439"/>
      <c r="BZ845" s="439"/>
      <c r="CA845" s="439"/>
      <c r="CB845" s="440"/>
      <c r="CE845" s="13"/>
      <c r="CF845" s="13"/>
      <c r="CI845" s="138"/>
      <c r="CJ845" s="122"/>
      <c r="CK845" s="13"/>
      <c r="CL845" s="479"/>
      <c r="CM845" s="480"/>
      <c r="CN845" s="480"/>
      <c r="CO845" s="480"/>
      <c r="CP845" s="480"/>
      <c r="CQ845" s="480"/>
      <c r="CR845" s="480"/>
      <c r="CS845" s="481"/>
      <c r="CT845" s="1014" t="s">
        <v>187</v>
      </c>
      <c r="CU845" s="1014"/>
      <c r="CV845" s="1014"/>
      <c r="CW845" s="1014"/>
      <c r="CX845" s="1014"/>
      <c r="CY845" s="1014"/>
      <c r="CZ845" s="1014"/>
      <c r="DA845" s="1014"/>
      <c r="DB845" s="1014"/>
      <c r="DC845" s="1014"/>
      <c r="DD845" s="416" t="s">
        <v>91</v>
      </c>
      <c r="DE845" s="417"/>
      <c r="DF845" s="417"/>
      <c r="DG845" s="417"/>
      <c r="DH845" s="417"/>
      <c r="DI845" s="417"/>
      <c r="DJ845" s="417"/>
      <c r="DK845" s="417"/>
      <c r="DL845" s="417"/>
      <c r="DM845" s="417"/>
      <c r="DN845" s="417"/>
      <c r="DO845" s="417"/>
      <c r="DP845" s="417"/>
      <c r="DQ845" s="417"/>
      <c r="DR845" s="417"/>
      <c r="DS845" s="417"/>
      <c r="DT845" s="417"/>
      <c r="DU845" s="417"/>
      <c r="DV845" s="417"/>
      <c r="DW845" s="417"/>
      <c r="DX845" s="417"/>
      <c r="DY845" s="417"/>
      <c r="DZ845" s="417"/>
      <c r="EA845" s="417"/>
      <c r="EB845" s="417"/>
      <c r="EC845" s="417"/>
      <c r="ED845" s="417"/>
      <c r="EE845" s="417"/>
      <c r="EF845" s="417"/>
      <c r="EG845" s="417"/>
      <c r="EH845" s="417"/>
      <c r="EI845" s="417"/>
      <c r="EJ845" s="417"/>
      <c r="EK845" s="417"/>
      <c r="EL845" s="417"/>
      <c r="EM845" s="417"/>
      <c r="EN845" s="417"/>
      <c r="EO845" s="417"/>
      <c r="EP845" s="417"/>
      <c r="EQ845" s="418"/>
      <c r="ER845" s="438" t="s">
        <v>163</v>
      </c>
      <c r="ES845" s="439"/>
      <c r="ET845" s="439"/>
      <c r="EU845" s="439"/>
      <c r="EV845" s="439"/>
      <c r="EW845" s="439"/>
      <c r="EX845" s="439"/>
      <c r="EY845" s="439"/>
      <c r="EZ845" s="439"/>
      <c r="FA845" s="439"/>
      <c r="FB845" s="439"/>
      <c r="FC845" s="439"/>
      <c r="FD845" s="439"/>
      <c r="FE845" s="439"/>
      <c r="FF845" s="440"/>
    </row>
    <row r="846" spans="1:163" s="15" customFormat="1" ht="19.899999999999999" customHeight="1" x14ac:dyDescent="0.4">
      <c r="A846" s="13"/>
      <c r="B846" s="13"/>
      <c r="E846" s="138"/>
      <c r="F846" s="122"/>
      <c r="G846" s="13"/>
      <c r="H846" s="479"/>
      <c r="I846" s="480"/>
      <c r="J846" s="480"/>
      <c r="K846" s="480"/>
      <c r="L846" s="480"/>
      <c r="M846" s="480"/>
      <c r="N846" s="480"/>
      <c r="O846" s="481"/>
      <c r="P846" s="389"/>
      <c r="Q846" s="389"/>
      <c r="R846" s="389"/>
      <c r="S846" s="389"/>
      <c r="T846" s="389"/>
      <c r="U846" s="389"/>
      <c r="V846" s="389"/>
      <c r="W846" s="389"/>
      <c r="X846" s="389"/>
      <c r="Y846" s="389"/>
      <c r="Z846" s="390" t="s">
        <v>86</v>
      </c>
      <c r="AA846" s="391"/>
      <c r="AB846" s="391"/>
      <c r="AC846" s="391"/>
      <c r="AD846" s="391"/>
      <c r="AE846" s="391"/>
      <c r="AF846" s="391"/>
      <c r="AG846" s="391"/>
      <c r="AH846" s="391"/>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2"/>
      <c r="BN846" s="393"/>
      <c r="BO846" s="394"/>
      <c r="BP846" s="394"/>
      <c r="BQ846" s="394"/>
      <c r="BR846" s="394"/>
      <c r="BS846" s="394"/>
      <c r="BT846" s="394"/>
      <c r="BU846" s="394"/>
      <c r="BV846" s="394"/>
      <c r="BW846" s="394"/>
      <c r="BX846" s="394"/>
      <c r="BY846" s="394"/>
      <c r="BZ846" s="394"/>
      <c r="CA846" s="394"/>
      <c r="CB846" s="395"/>
      <c r="CE846" s="13"/>
      <c r="CF846" s="13"/>
      <c r="CI846" s="138"/>
      <c r="CJ846" s="122"/>
      <c r="CK846" s="13"/>
      <c r="CL846" s="479"/>
      <c r="CM846" s="480"/>
      <c r="CN846" s="480"/>
      <c r="CO846" s="480"/>
      <c r="CP846" s="480"/>
      <c r="CQ846" s="480"/>
      <c r="CR846" s="480"/>
      <c r="CS846" s="481"/>
      <c r="CT846" s="1015" t="s">
        <v>172</v>
      </c>
      <c r="CU846" s="1015"/>
      <c r="CV846" s="1015"/>
      <c r="CW846" s="1015"/>
      <c r="CX846" s="1015"/>
      <c r="CY846" s="1015"/>
      <c r="CZ846" s="1015"/>
      <c r="DA846" s="1015"/>
      <c r="DB846" s="1015"/>
      <c r="DC846" s="1015"/>
      <c r="DD846" s="390" t="s">
        <v>86</v>
      </c>
      <c r="DE846" s="391"/>
      <c r="DF846" s="391"/>
      <c r="DG846" s="391"/>
      <c r="DH846" s="391"/>
      <c r="DI846" s="391"/>
      <c r="DJ846" s="391"/>
      <c r="DK846" s="391"/>
      <c r="DL846" s="391"/>
      <c r="DM846" s="391"/>
      <c r="DN846" s="391"/>
      <c r="DO846" s="391"/>
      <c r="DP846" s="391"/>
      <c r="DQ846" s="391"/>
      <c r="DR846" s="391"/>
      <c r="DS846" s="391"/>
      <c r="DT846" s="391"/>
      <c r="DU846" s="391"/>
      <c r="DV846" s="391"/>
      <c r="DW846" s="391"/>
      <c r="DX846" s="391"/>
      <c r="DY846" s="391"/>
      <c r="DZ846" s="391"/>
      <c r="EA846" s="391"/>
      <c r="EB846" s="391"/>
      <c r="EC846" s="391"/>
      <c r="ED846" s="391"/>
      <c r="EE846" s="391"/>
      <c r="EF846" s="391"/>
      <c r="EG846" s="391"/>
      <c r="EH846" s="391"/>
      <c r="EI846" s="391"/>
      <c r="EJ846" s="391"/>
      <c r="EK846" s="391"/>
      <c r="EL846" s="391"/>
      <c r="EM846" s="391"/>
      <c r="EN846" s="391"/>
      <c r="EO846" s="391"/>
      <c r="EP846" s="391"/>
      <c r="EQ846" s="392"/>
      <c r="ER846" s="393" t="s">
        <v>163</v>
      </c>
      <c r="ES846" s="394"/>
      <c r="ET846" s="394"/>
      <c r="EU846" s="394"/>
      <c r="EV846" s="394"/>
      <c r="EW846" s="394"/>
      <c r="EX846" s="394"/>
      <c r="EY846" s="394"/>
      <c r="EZ846" s="394"/>
      <c r="FA846" s="394"/>
      <c r="FB846" s="394"/>
      <c r="FC846" s="394"/>
      <c r="FD846" s="394"/>
      <c r="FE846" s="394"/>
      <c r="FF846" s="395"/>
    </row>
    <row r="847" spans="1:163" s="15" customFormat="1" ht="19.899999999999999" customHeight="1" thickBot="1" x14ac:dyDescent="0.45">
      <c r="A847" s="13"/>
      <c r="B847" s="13"/>
      <c r="E847" s="133"/>
      <c r="F847" s="132"/>
      <c r="G847" s="115"/>
      <c r="H847" s="479"/>
      <c r="I847" s="480"/>
      <c r="J847" s="480"/>
      <c r="K847" s="480"/>
      <c r="L847" s="480"/>
      <c r="M847" s="480"/>
      <c r="N847" s="480"/>
      <c r="O847" s="481"/>
      <c r="P847" s="389"/>
      <c r="Q847" s="389"/>
      <c r="R847" s="389"/>
      <c r="S847" s="389"/>
      <c r="T847" s="389"/>
      <c r="U847" s="389"/>
      <c r="V847" s="389"/>
      <c r="W847" s="389"/>
      <c r="X847" s="389"/>
      <c r="Y847" s="389"/>
      <c r="Z847" s="390" t="s">
        <v>186</v>
      </c>
      <c r="AA847" s="391"/>
      <c r="AB847" s="391"/>
      <c r="AC847" s="391"/>
      <c r="AD847" s="391"/>
      <c r="AE847" s="391"/>
      <c r="AF847" s="391"/>
      <c r="AG847" s="391"/>
      <c r="AH847" s="391"/>
      <c r="AI847" s="391"/>
      <c r="AJ847" s="391"/>
      <c r="AK847" s="391"/>
      <c r="AL847" s="391"/>
      <c r="AM847" s="391"/>
      <c r="AN847" s="391"/>
      <c r="AO847" s="391"/>
      <c r="AP847" s="391"/>
      <c r="AQ847" s="391"/>
      <c r="AR847" s="391"/>
      <c r="AS847" s="391"/>
      <c r="AT847" s="391"/>
      <c r="AU847" s="391"/>
      <c r="AV847" s="391"/>
      <c r="AW847" s="391"/>
      <c r="AX847" s="391"/>
      <c r="AY847" s="391"/>
      <c r="AZ847" s="391"/>
      <c r="BA847" s="391"/>
      <c r="BB847" s="391"/>
      <c r="BC847" s="391"/>
      <c r="BD847" s="391"/>
      <c r="BE847" s="391"/>
      <c r="BF847" s="391"/>
      <c r="BG847" s="391"/>
      <c r="BH847" s="391"/>
      <c r="BI847" s="391"/>
      <c r="BJ847" s="391"/>
      <c r="BK847" s="391"/>
      <c r="BL847" s="391"/>
      <c r="BM847" s="392"/>
      <c r="BN847" s="393"/>
      <c r="BO847" s="394"/>
      <c r="BP847" s="394"/>
      <c r="BQ847" s="394"/>
      <c r="BR847" s="394"/>
      <c r="BS847" s="394"/>
      <c r="BT847" s="394"/>
      <c r="BU847" s="394"/>
      <c r="BV847" s="394"/>
      <c r="BW847" s="394"/>
      <c r="BX847" s="394"/>
      <c r="BY847" s="394"/>
      <c r="BZ847" s="394"/>
      <c r="CA847" s="394"/>
      <c r="CB847" s="395"/>
      <c r="CE847" s="13"/>
      <c r="CF847" s="13"/>
      <c r="CI847" s="133"/>
      <c r="CJ847" s="132"/>
      <c r="CK847" s="115"/>
      <c r="CL847" s="479"/>
      <c r="CM847" s="480"/>
      <c r="CN847" s="480"/>
      <c r="CO847" s="480"/>
      <c r="CP847" s="480"/>
      <c r="CQ847" s="480"/>
      <c r="CR847" s="480"/>
      <c r="CS847" s="481"/>
      <c r="CT847" s="1035" t="s">
        <v>170</v>
      </c>
      <c r="CU847" s="1035"/>
      <c r="CV847" s="1035"/>
      <c r="CW847" s="1035"/>
      <c r="CX847" s="1035"/>
      <c r="CY847" s="1035"/>
      <c r="CZ847" s="1035"/>
      <c r="DA847" s="1035"/>
      <c r="DB847" s="1035"/>
      <c r="DC847" s="1035"/>
      <c r="DD847" s="390" t="s">
        <v>186</v>
      </c>
      <c r="DE847" s="391"/>
      <c r="DF847" s="391"/>
      <c r="DG847" s="391"/>
      <c r="DH847" s="391"/>
      <c r="DI847" s="391"/>
      <c r="DJ847" s="391"/>
      <c r="DK847" s="391"/>
      <c r="DL847" s="391"/>
      <c r="DM847" s="391"/>
      <c r="DN847" s="391"/>
      <c r="DO847" s="391"/>
      <c r="DP847" s="391"/>
      <c r="DQ847" s="391"/>
      <c r="DR847" s="391"/>
      <c r="DS847" s="391"/>
      <c r="DT847" s="391"/>
      <c r="DU847" s="391"/>
      <c r="DV847" s="391"/>
      <c r="DW847" s="391"/>
      <c r="DX847" s="391"/>
      <c r="DY847" s="391"/>
      <c r="DZ847" s="391"/>
      <c r="EA847" s="391"/>
      <c r="EB847" s="391"/>
      <c r="EC847" s="391"/>
      <c r="ED847" s="391"/>
      <c r="EE847" s="391"/>
      <c r="EF847" s="391"/>
      <c r="EG847" s="391"/>
      <c r="EH847" s="391"/>
      <c r="EI847" s="391"/>
      <c r="EJ847" s="391"/>
      <c r="EK847" s="391"/>
      <c r="EL847" s="391"/>
      <c r="EM847" s="391"/>
      <c r="EN847" s="391"/>
      <c r="EO847" s="391"/>
      <c r="EP847" s="391"/>
      <c r="EQ847" s="392"/>
      <c r="ER847" s="393" t="s">
        <v>163</v>
      </c>
      <c r="ES847" s="394"/>
      <c r="ET847" s="394"/>
      <c r="EU847" s="394"/>
      <c r="EV847" s="394"/>
      <c r="EW847" s="394"/>
      <c r="EX847" s="394"/>
      <c r="EY847" s="394"/>
      <c r="EZ847" s="394"/>
      <c r="FA847" s="394"/>
      <c r="FB847" s="394"/>
      <c r="FC847" s="394"/>
      <c r="FD847" s="394"/>
      <c r="FE847" s="394"/>
      <c r="FF847" s="395"/>
    </row>
    <row r="848" spans="1:163" s="15" customFormat="1" ht="19.899999999999999" customHeight="1" x14ac:dyDescent="0.4">
      <c r="A848" s="13"/>
      <c r="B848" s="13"/>
      <c r="E848" s="138"/>
      <c r="F848" s="122"/>
      <c r="G848" s="13"/>
      <c r="H848" s="479"/>
      <c r="I848" s="480"/>
      <c r="J848" s="480"/>
      <c r="K848" s="480"/>
      <c r="L848" s="480"/>
      <c r="M848" s="480"/>
      <c r="N848" s="480"/>
      <c r="O848" s="481"/>
      <c r="P848" s="389"/>
      <c r="Q848" s="389"/>
      <c r="R848" s="389"/>
      <c r="S848" s="389"/>
      <c r="T848" s="389"/>
      <c r="U848" s="389"/>
      <c r="V848" s="389"/>
      <c r="W848" s="389"/>
      <c r="X848" s="389"/>
      <c r="Y848" s="389"/>
      <c r="Z848" s="390" t="s">
        <v>185</v>
      </c>
      <c r="AA848" s="391"/>
      <c r="AB848" s="391"/>
      <c r="AC848" s="391"/>
      <c r="AD848" s="391"/>
      <c r="AE848" s="391"/>
      <c r="AF848" s="391"/>
      <c r="AG848" s="391"/>
      <c r="AH848" s="391"/>
      <c r="AI848" s="391"/>
      <c r="AJ848" s="391"/>
      <c r="AK848" s="391"/>
      <c r="AL848" s="391"/>
      <c r="AM848" s="391"/>
      <c r="AN848" s="391"/>
      <c r="AO848" s="391"/>
      <c r="AP848" s="391"/>
      <c r="AQ848" s="391"/>
      <c r="AR848" s="391"/>
      <c r="AS848" s="391"/>
      <c r="AT848" s="391"/>
      <c r="AU848" s="391"/>
      <c r="AV848" s="391"/>
      <c r="AW848" s="391"/>
      <c r="AX848" s="391"/>
      <c r="AY848" s="391"/>
      <c r="AZ848" s="391"/>
      <c r="BA848" s="391"/>
      <c r="BB848" s="391"/>
      <c r="BC848" s="391"/>
      <c r="BD848" s="391"/>
      <c r="BE848" s="391"/>
      <c r="BF848" s="391"/>
      <c r="BG848" s="391"/>
      <c r="BH848" s="391"/>
      <c r="BI848" s="391"/>
      <c r="BJ848" s="391"/>
      <c r="BK848" s="391"/>
      <c r="BL848" s="391"/>
      <c r="BM848" s="392"/>
      <c r="BN848" s="393"/>
      <c r="BO848" s="394"/>
      <c r="BP848" s="394"/>
      <c r="BQ848" s="394"/>
      <c r="BR848" s="394"/>
      <c r="BS848" s="394"/>
      <c r="BT848" s="394"/>
      <c r="BU848" s="394"/>
      <c r="BV848" s="394"/>
      <c r="BW848" s="394"/>
      <c r="BX848" s="394"/>
      <c r="BY848" s="394"/>
      <c r="BZ848" s="394"/>
      <c r="CA848" s="394"/>
      <c r="CB848" s="395"/>
      <c r="CE848" s="13"/>
      <c r="CF848" s="13"/>
      <c r="CI848" s="138"/>
      <c r="CJ848" s="122"/>
      <c r="CK848" s="13"/>
      <c r="CL848" s="479"/>
      <c r="CM848" s="480"/>
      <c r="CN848" s="480"/>
      <c r="CO848" s="480"/>
      <c r="CP848" s="480"/>
      <c r="CQ848" s="480"/>
      <c r="CR848" s="480"/>
      <c r="CS848" s="481"/>
      <c r="CT848" s="1035" t="s">
        <v>170</v>
      </c>
      <c r="CU848" s="1035"/>
      <c r="CV848" s="1035"/>
      <c r="CW848" s="1035"/>
      <c r="CX848" s="1035"/>
      <c r="CY848" s="1035"/>
      <c r="CZ848" s="1035"/>
      <c r="DA848" s="1035"/>
      <c r="DB848" s="1035"/>
      <c r="DC848" s="1035"/>
      <c r="DD848" s="390" t="s">
        <v>185</v>
      </c>
      <c r="DE848" s="391"/>
      <c r="DF848" s="391"/>
      <c r="DG848" s="391"/>
      <c r="DH848" s="391"/>
      <c r="DI848" s="391"/>
      <c r="DJ848" s="391"/>
      <c r="DK848" s="391"/>
      <c r="DL848" s="391"/>
      <c r="DM848" s="391"/>
      <c r="DN848" s="391"/>
      <c r="DO848" s="391"/>
      <c r="DP848" s="391"/>
      <c r="DQ848" s="391"/>
      <c r="DR848" s="391"/>
      <c r="DS848" s="391"/>
      <c r="DT848" s="391"/>
      <c r="DU848" s="391"/>
      <c r="DV848" s="391"/>
      <c r="DW848" s="391"/>
      <c r="DX848" s="391"/>
      <c r="DY848" s="391"/>
      <c r="DZ848" s="391"/>
      <c r="EA848" s="391"/>
      <c r="EB848" s="391"/>
      <c r="EC848" s="391"/>
      <c r="ED848" s="391"/>
      <c r="EE848" s="391"/>
      <c r="EF848" s="391"/>
      <c r="EG848" s="391"/>
      <c r="EH848" s="391"/>
      <c r="EI848" s="391"/>
      <c r="EJ848" s="391"/>
      <c r="EK848" s="391"/>
      <c r="EL848" s="391"/>
      <c r="EM848" s="391"/>
      <c r="EN848" s="391"/>
      <c r="EO848" s="391"/>
      <c r="EP848" s="391"/>
      <c r="EQ848" s="392"/>
      <c r="ER848" s="393" t="s">
        <v>163</v>
      </c>
      <c r="ES848" s="394"/>
      <c r="ET848" s="394"/>
      <c r="EU848" s="394"/>
      <c r="EV848" s="394"/>
      <c r="EW848" s="394"/>
      <c r="EX848" s="394"/>
      <c r="EY848" s="394"/>
      <c r="EZ848" s="394"/>
      <c r="FA848" s="394"/>
      <c r="FB848" s="394"/>
      <c r="FC848" s="394"/>
      <c r="FD848" s="394"/>
      <c r="FE848" s="394"/>
      <c r="FF848" s="395"/>
    </row>
    <row r="849" spans="1:195" s="15" customFormat="1" ht="19.899999999999999" customHeight="1" x14ac:dyDescent="0.4">
      <c r="A849" s="13"/>
      <c r="B849" s="13"/>
      <c r="E849" s="138"/>
      <c r="F849" s="122"/>
      <c r="G849" s="13"/>
      <c r="H849" s="479"/>
      <c r="I849" s="480"/>
      <c r="J849" s="480"/>
      <c r="K849" s="480"/>
      <c r="L849" s="480"/>
      <c r="M849" s="480"/>
      <c r="N849" s="480"/>
      <c r="O849" s="481"/>
      <c r="P849" s="389"/>
      <c r="Q849" s="389"/>
      <c r="R849" s="389"/>
      <c r="S849" s="389"/>
      <c r="T849" s="389"/>
      <c r="U849" s="389"/>
      <c r="V849" s="389"/>
      <c r="W849" s="389"/>
      <c r="X849" s="389"/>
      <c r="Y849" s="389"/>
      <c r="Z849" s="390" t="s">
        <v>184</v>
      </c>
      <c r="AA849" s="391"/>
      <c r="AB849" s="391"/>
      <c r="AC849" s="391"/>
      <c r="AD849" s="391"/>
      <c r="AE849" s="391"/>
      <c r="AF849" s="391"/>
      <c r="AG849" s="391"/>
      <c r="AH849" s="391"/>
      <c r="AI849" s="391"/>
      <c r="AJ849" s="391"/>
      <c r="AK849" s="391"/>
      <c r="AL849" s="391"/>
      <c r="AM849" s="391"/>
      <c r="AN849" s="391"/>
      <c r="AO849" s="391"/>
      <c r="AP849" s="391"/>
      <c r="AQ849" s="391"/>
      <c r="AR849" s="391"/>
      <c r="AS849" s="391"/>
      <c r="AT849" s="391"/>
      <c r="AU849" s="391"/>
      <c r="AV849" s="391"/>
      <c r="AW849" s="391"/>
      <c r="AX849" s="391"/>
      <c r="AY849" s="391"/>
      <c r="AZ849" s="391"/>
      <c r="BA849" s="391"/>
      <c r="BB849" s="391"/>
      <c r="BC849" s="391"/>
      <c r="BD849" s="391"/>
      <c r="BE849" s="391"/>
      <c r="BF849" s="391"/>
      <c r="BG849" s="391"/>
      <c r="BH849" s="391"/>
      <c r="BI849" s="391"/>
      <c r="BJ849" s="391"/>
      <c r="BK849" s="391"/>
      <c r="BL849" s="391"/>
      <c r="BM849" s="392"/>
      <c r="BN849" s="393"/>
      <c r="BO849" s="394"/>
      <c r="BP849" s="394"/>
      <c r="BQ849" s="394"/>
      <c r="BR849" s="394"/>
      <c r="BS849" s="394"/>
      <c r="BT849" s="394"/>
      <c r="BU849" s="394"/>
      <c r="BV849" s="394"/>
      <c r="BW849" s="394"/>
      <c r="BX849" s="394"/>
      <c r="BY849" s="394"/>
      <c r="BZ849" s="394"/>
      <c r="CA849" s="394"/>
      <c r="CB849" s="395"/>
      <c r="CE849" s="13"/>
      <c r="CF849" s="13"/>
      <c r="CI849" s="138"/>
      <c r="CJ849" s="122"/>
      <c r="CK849" s="13"/>
      <c r="CL849" s="479"/>
      <c r="CM849" s="480"/>
      <c r="CN849" s="480"/>
      <c r="CO849" s="480"/>
      <c r="CP849" s="480"/>
      <c r="CQ849" s="480"/>
      <c r="CR849" s="480"/>
      <c r="CS849" s="481"/>
      <c r="CT849" s="722" t="s">
        <v>167</v>
      </c>
      <c r="CU849" s="722"/>
      <c r="CV849" s="722"/>
      <c r="CW849" s="722"/>
      <c r="CX849" s="722"/>
      <c r="CY849" s="722"/>
      <c r="CZ849" s="722"/>
      <c r="DA849" s="722"/>
      <c r="DB849" s="722"/>
      <c r="DC849" s="722"/>
      <c r="DD849" s="390" t="s">
        <v>184</v>
      </c>
      <c r="DE849" s="391"/>
      <c r="DF849" s="391"/>
      <c r="DG849" s="391"/>
      <c r="DH849" s="391"/>
      <c r="DI849" s="391"/>
      <c r="DJ849" s="391"/>
      <c r="DK849" s="391"/>
      <c r="DL849" s="391"/>
      <c r="DM849" s="391"/>
      <c r="DN849" s="391"/>
      <c r="DO849" s="391"/>
      <c r="DP849" s="391"/>
      <c r="DQ849" s="391"/>
      <c r="DR849" s="391"/>
      <c r="DS849" s="391"/>
      <c r="DT849" s="391"/>
      <c r="DU849" s="391"/>
      <c r="DV849" s="391"/>
      <c r="DW849" s="391"/>
      <c r="DX849" s="391"/>
      <c r="DY849" s="391"/>
      <c r="DZ849" s="391"/>
      <c r="EA849" s="391"/>
      <c r="EB849" s="391"/>
      <c r="EC849" s="391"/>
      <c r="ED849" s="391"/>
      <c r="EE849" s="391"/>
      <c r="EF849" s="391"/>
      <c r="EG849" s="391"/>
      <c r="EH849" s="391"/>
      <c r="EI849" s="391"/>
      <c r="EJ849" s="391"/>
      <c r="EK849" s="391"/>
      <c r="EL849" s="391"/>
      <c r="EM849" s="391"/>
      <c r="EN849" s="391"/>
      <c r="EO849" s="391"/>
      <c r="EP849" s="391"/>
      <c r="EQ849" s="392"/>
      <c r="ER849" s="393" t="s">
        <v>163</v>
      </c>
      <c r="ES849" s="394"/>
      <c r="ET849" s="394"/>
      <c r="EU849" s="394"/>
      <c r="EV849" s="394"/>
      <c r="EW849" s="394"/>
      <c r="EX849" s="394"/>
      <c r="EY849" s="394"/>
      <c r="EZ849" s="394"/>
      <c r="FA849" s="394"/>
      <c r="FB849" s="394"/>
      <c r="FC849" s="394"/>
      <c r="FD849" s="394"/>
      <c r="FE849" s="394"/>
      <c r="FF849" s="395"/>
    </row>
    <row r="850" spans="1:195" s="15" customFormat="1" ht="19.899999999999999" customHeight="1" x14ac:dyDescent="0.4">
      <c r="A850" s="13"/>
      <c r="B850" s="13"/>
      <c r="E850" s="138"/>
      <c r="F850" s="122"/>
      <c r="G850" s="13"/>
      <c r="H850" s="479"/>
      <c r="I850" s="480"/>
      <c r="J850" s="480"/>
      <c r="K850" s="480"/>
      <c r="L850" s="480"/>
      <c r="M850" s="480"/>
      <c r="N850" s="480"/>
      <c r="O850" s="481"/>
      <c r="P850" s="389"/>
      <c r="Q850" s="389"/>
      <c r="R850" s="389"/>
      <c r="S850" s="389"/>
      <c r="T850" s="389"/>
      <c r="U850" s="389"/>
      <c r="V850" s="389"/>
      <c r="W850" s="389"/>
      <c r="X850" s="389"/>
      <c r="Y850" s="389"/>
      <c r="Z850" s="390" t="s">
        <v>666</v>
      </c>
      <c r="AA850" s="391"/>
      <c r="AB850" s="391"/>
      <c r="AC850" s="391"/>
      <c r="AD850" s="391"/>
      <c r="AE850" s="391"/>
      <c r="AF850" s="391"/>
      <c r="AG850" s="391"/>
      <c r="AH850" s="391"/>
      <c r="AI850" s="391"/>
      <c r="AJ850" s="391"/>
      <c r="AK850" s="391"/>
      <c r="AL850" s="391"/>
      <c r="AM850" s="391"/>
      <c r="AN850" s="391"/>
      <c r="AO850" s="391"/>
      <c r="AP850" s="391"/>
      <c r="AQ850" s="391"/>
      <c r="AR850" s="391"/>
      <c r="AS850" s="391"/>
      <c r="AT850" s="391"/>
      <c r="AU850" s="391"/>
      <c r="AV850" s="391"/>
      <c r="AW850" s="391"/>
      <c r="AX850" s="391"/>
      <c r="AY850" s="391"/>
      <c r="AZ850" s="391"/>
      <c r="BA850" s="391"/>
      <c r="BB850" s="391"/>
      <c r="BC850" s="391"/>
      <c r="BD850" s="391"/>
      <c r="BE850" s="391"/>
      <c r="BF850" s="391"/>
      <c r="BG850" s="391"/>
      <c r="BH850" s="391"/>
      <c r="BI850" s="391"/>
      <c r="BJ850" s="391"/>
      <c r="BK850" s="391"/>
      <c r="BL850" s="391"/>
      <c r="BM850" s="392"/>
      <c r="BN850" s="393"/>
      <c r="BO850" s="394"/>
      <c r="BP850" s="394"/>
      <c r="BQ850" s="394"/>
      <c r="BR850" s="394"/>
      <c r="BS850" s="394"/>
      <c r="BT850" s="394"/>
      <c r="BU850" s="394"/>
      <c r="BV850" s="394"/>
      <c r="BW850" s="394"/>
      <c r="BX850" s="394"/>
      <c r="BY850" s="394"/>
      <c r="BZ850" s="394"/>
      <c r="CA850" s="394"/>
      <c r="CB850" s="395"/>
      <c r="CE850" s="13"/>
      <c r="CF850" s="13"/>
      <c r="CI850" s="138"/>
      <c r="CJ850" s="122"/>
      <c r="CK850" s="13"/>
      <c r="CL850" s="479"/>
      <c r="CM850" s="480"/>
      <c r="CN850" s="480"/>
      <c r="CO850" s="480"/>
      <c r="CP850" s="480"/>
      <c r="CQ850" s="480"/>
      <c r="CR850" s="480"/>
      <c r="CS850" s="481"/>
      <c r="CT850" s="722" t="s">
        <v>167</v>
      </c>
      <c r="CU850" s="722"/>
      <c r="CV850" s="722"/>
      <c r="CW850" s="722"/>
      <c r="CX850" s="722"/>
      <c r="CY850" s="722"/>
      <c r="CZ850" s="722"/>
      <c r="DA850" s="722"/>
      <c r="DB850" s="722"/>
      <c r="DC850" s="722"/>
      <c r="DD850" s="390" t="s">
        <v>666</v>
      </c>
      <c r="DE850" s="391"/>
      <c r="DF850" s="391"/>
      <c r="DG850" s="391"/>
      <c r="DH850" s="391"/>
      <c r="DI850" s="391"/>
      <c r="DJ850" s="391"/>
      <c r="DK850" s="391"/>
      <c r="DL850" s="391"/>
      <c r="DM850" s="391"/>
      <c r="DN850" s="391"/>
      <c r="DO850" s="391"/>
      <c r="DP850" s="391"/>
      <c r="DQ850" s="391"/>
      <c r="DR850" s="391"/>
      <c r="DS850" s="391"/>
      <c r="DT850" s="391"/>
      <c r="DU850" s="391"/>
      <c r="DV850" s="391"/>
      <c r="DW850" s="391"/>
      <c r="DX850" s="391"/>
      <c r="DY850" s="391"/>
      <c r="DZ850" s="391"/>
      <c r="EA850" s="391"/>
      <c r="EB850" s="391"/>
      <c r="EC850" s="391"/>
      <c r="ED850" s="391"/>
      <c r="EE850" s="391"/>
      <c r="EF850" s="391"/>
      <c r="EG850" s="391"/>
      <c r="EH850" s="391"/>
      <c r="EI850" s="391"/>
      <c r="EJ850" s="391"/>
      <c r="EK850" s="391"/>
      <c r="EL850" s="391"/>
      <c r="EM850" s="391"/>
      <c r="EN850" s="391"/>
      <c r="EO850" s="391"/>
      <c r="EP850" s="391"/>
      <c r="EQ850" s="392"/>
      <c r="ER850" s="393" t="s">
        <v>163</v>
      </c>
      <c r="ES850" s="394"/>
      <c r="ET850" s="394"/>
      <c r="EU850" s="394"/>
      <c r="EV850" s="394"/>
      <c r="EW850" s="394"/>
      <c r="EX850" s="394"/>
      <c r="EY850" s="394"/>
      <c r="EZ850" s="394"/>
      <c r="FA850" s="394"/>
      <c r="FB850" s="394"/>
      <c r="FC850" s="394"/>
      <c r="FD850" s="394"/>
      <c r="FE850" s="394"/>
      <c r="FF850" s="395"/>
    </row>
    <row r="851" spans="1:195" s="15" customFormat="1" ht="19.899999999999999" customHeight="1" thickBot="1" x14ac:dyDescent="0.45">
      <c r="A851" s="13"/>
      <c r="B851" s="13"/>
      <c r="E851" s="138"/>
      <c r="F851" s="122"/>
      <c r="G851" s="13"/>
      <c r="H851" s="479"/>
      <c r="I851" s="480"/>
      <c r="J851" s="480"/>
      <c r="K851" s="480"/>
      <c r="L851" s="480"/>
      <c r="M851" s="480"/>
      <c r="N851" s="480"/>
      <c r="O851" s="481"/>
      <c r="P851" s="402"/>
      <c r="Q851" s="403"/>
      <c r="R851" s="403"/>
      <c r="S851" s="403"/>
      <c r="T851" s="403"/>
      <c r="U851" s="403"/>
      <c r="V851" s="403"/>
      <c r="W851" s="403"/>
      <c r="X851" s="403"/>
      <c r="Y851" s="404"/>
      <c r="Z851" s="396" t="s">
        <v>182</v>
      </c>
      <c r="AA851" s="397"/>
      <c r="AB851" s="397"/>
      <c r="AC851" s="397"/>
      <c r="AD851" s="397"/>
      <c r="AE851" s="397"/>
      <c r="AF851" s="397"/>
      <c r="AG851" s="397"/>
      <c r="AH851" s="397"/>
      <c r="AI851" s="397"/>
      <c r="AJ851" s="397"/>
      <c r="AK851" s="397"/>
      <c r="AL851" s="397"/>
      <c r="AM851" s="397"/>
      <c r="AN851" s="397"/>
      <c r="AO851" s="397"/>
      <c r="AP851" s="397"/>
      <c r="AQ851" s="397"/>
      <c r="AR851" s="397"/>
      <c r="AS851" s="397"/>
      <c r="AT851" s="397"/>
      <c r="AU851" s="397"/>
      <c r="AV851" s="397"/>
      <c r="AW851" s="397"/>
      <c r="AX851" s="397"/>
      <c r="AY851" s="397"/>
      <c r="AZ851" s="397"/>
      <c r="BA851" s="397"/>
      <c r="BB851" s="397"/>
      <c r="BC851" s="397"/>
      <c r="BD851" s="397"/>
      <c r="BE851" s="397"/>
      <c r="BF851" s="397"/>
      <c r="BG851" s="397"/>
      <c r="BH851" s="397"/>
      <c r="BI851" s="397"/>
      <c r="BJ851" s="397"/>
      <c r="BK851" s="397"/>
      <c r="BL851" s="397"/>
      <c r="BM851" s="398"/>
      <c r="BN851" s="399"/>
      <c r="BO851" s="400"/>
      <c r="BP851" s="400"/>
      <c r="BQ851" s="400"/>
      <c r="BR851" s="400"/>
      <c r="BS851" s="400"/>
      <c r="BT851" s="400"/>
      <c r="BU851" s="400"/>
      <c r="BV851" s="400"/>
      <c r="BW851" s="400"/>
      <c r="BX851" s="400"/>
      <c r="BY851" s="400"/>
      <c r="BZ851" s="400"/>
      <c r="CA851" s="400"/>
      <c r="CB851" s="401"/>
      <c r="CE851" s="13"/>
      <c r="CF851" s="13"/>
      <c r="CI851" s="138"/>
      <c r="CJ851" s="122"/>
      <c r="CK851" s="13"/>
      <c r="CL851" s="479"/>
      <c r="CM851" s="480"/>
      <c r="CN851" s="480"/>
      <c r="CO851" s="480"/>
      <c r="CP851" s="480"/>
      <c r="CQ851" s="480"/>
      <c r="CR851" s="480"/>
      <c r="CS851" s="481"/>
      <c r="CT851" s="723" t="s">
        <v>183</v>
      </c>
      <c r="CU851" s="724"/>
      <c r="CV851" s="724"/>
      <c r="CW851" s="724"/>
      <c r="CX851" s="724"/>
      <c r="CY851" s="724"/>
      <c r="CZ851" s="724"/>
      <c r="DA851" s="724"/>
      <c r="DB851" s="724"/>
      <c r="DC851" s="725"/>
      <c r="DD851" s="396" t="s">
        <v>182</v>
      </c>
      <c r="DE851" s="397"/>
      <c r="DF851" s="397"/>
      <c r="DG851" s="397"/>
      <c r="DH851" s="397"/>
      <c r="DI851" s="397"/>
      <c r="DJ851" s="397"/>
      <c r="DK851" s="397"/>
      <c r="DL851" s="397"/>
      <c r="DM851" s="397"/>
      <c r="DN851" s="397"/>
      <c r="DO851" s="397"/>
      <c r="DP851" s="397"/>
      <c r="DQ851" s="397"/>
      <c r="DR851" s="397"/>
      <c r="DS851" s="397"/>
      <c r="DT851" s="397"/>
      <c r="DU851" s="397"/>
      <c r="DV851" s="397"/>
      <c r="DW851" s="397"/>
      <c r="DX851" s="397"/>
      <c r="DY851" s="397"/>
      <c r="DZ851" s="397"/>
      <c r="EA851" s="397"/>
      <c r="EB851" s="397"/>
      <c r="EC851" s="397"/>
      <c r="ED851" s="397"/>
      <c r="EE851" s="397"/>
      <c r="EF851" s="397"/>
      <c r="EG851" s="397"/>
      <c r="EH851" s="397"/>
      <c r="EI851" s="397"/>
      <c r="EJ851" s="397"/>
      <c r="EK851" s="397"/>
      <c r="EL851" s="397"/>
      <c r="EM851" s="397"/>
      <c r="EN851" s="397"/>
      <c r="EO851" s="397"/>
      <c r="EP851" s="397"/>
      <c r="EQ851" s="398"/>
      <c r="ER851" s="399" t="s">
        <v>163</v>
      </c>
      <c r="ES851" s="400"/>
      <c r="ET851" s="400"/>
      <c r="EU851" s="400"/>
      <c r="EV851" s="400"/>
      <c r="EW851" s="400"/>
      <c r="EX851" s="400"/>
      <c r="EY851" s="400"/>
      <c r="EZ851" s="400"/>
      <c r="FA851" s="400"/>
      <c r="FB851" s="400"/>
      <c r="FC851" s="400"/>
      <c r="FD851" s="400"/>
      <c r="FE851" s="400"/>
      <c r="FF851" s="401"/>
    </row>
    <row r="852" spans="1:195" s="15" customFormat="1" ht="19.899999999999999" customHeight="1" thickTop="1" thickBot="1" x14ac:dyDescent="0.45">
      <c r="A852" s="13"/>
      <c r="B852" s="13"/>
      <c r="E852" s="138"/>
      <c r="F852" s="122"/>
      <c r="G852" s="13"/>
      <c r="H852" s="482"/>
      <c r="I852" s="483"/>
      <c r="J852" s="483"/>
      <c r="K852" s="483"/>
      <c r="L852" s="483"/>
      <c r="M852" s="483"/>
      <c r="N852" s="483"/>
      <c r="O852" s="484"/>
      <c r="P852" s="407"/>
      <c r="Q852" s="408"/>
      <c r="R852" s="408"/>
      <c r="S852" s="408"/>
      <c r="T852" s="408"/>
      <c r="U852" s="408"/>
      <c r="V852" s="408"/>
      <c r="W852" s="408"/>
      <c r="X852" s="408"/>
      <c r="Y852" s="408"/>
      <c r="Z852" s="408"/>
      <c r="AA852" s="408"/>
      <c r="AB852" s="408"/>
      <c r="AC852" s="408"/>
      <c r="AD852" s="408"/>
      <c r="AE852" s="408"/>
      <c r="AF852" s="408"/>
      <c r="AG852" s="408"/>
      <c r="AH852" s="408"/>
      <c r="AI852" s="408"/>
      <c r="AJ852" s="408"/>
      <c r="AK852" s="408"/>
      <c r="AL852" s="408"/>
      <c r="AM852" s="408"/>
      <c r="AN852" s="408"/>
      <c r="AO852" s="408"/>
      <c r="AP852" s="408"/>
      <c r="AQ852" s="408"/>
      <c r="AR852" s="408"/>
      <c r="AS852" s="408"/>
      <c r="AT852" s="408"/>
      <c r="AU852" s="408"/>
      <c r="AV852" s="408"/>
      <c r="AW852" s="408"/>
      <c r="AX852" s="408"/>
      <c r="AY852" s="408"/>
      <c r="AZ852" s="408"/>
      <c r="BA852" s="408"/>
      <c r="BB852" s="408"/>
      <c r="BC852" s="408"/>
      <c r="BD852" s="408"/>
      <c r="BE852" s="408"/>
      <c r="BF852" s="408"/>
      <c r="BG852" s="408"/>
      <c r="BH852" s="408"/>
      <c r="BI852" s="408"/>
      <c r="BJ852" s="408"/>
      <c r="BK852" s="408"/>
      <c r="BL852" s="408"/>
      <c r="BM852" s="409"/>
      <c r="BN852" s="153"/>
      <c r="BO852" s="152"/>
      <c r="BP852" s="406" t="s">
        <v>162</v>
      </c>
      <c r="BQ852" s="406"/>
      <c r="BR852" s="406"/>
      <c r="BS852" s="406"/>
      <c r="BT852" s="406"/>
      <c r="BU852" s="405"/>
      <c r="BV852" s="405"/>
      <c r="BW852" s="405"/>
      <c r="BX852" s="405"/>
      <c r="BY852" s="406" t="s">
        <v>160</v>
      </c>
      <c r="BZ852" s="406"/>
      <c r="CA852" s="406"/>
      <c r="CB852" s="151"/>
      <c r="CE852" s="13"/>
      <c r="CF852" s="13"/>
      <c r="CI852" s="138"/>
      <c r="CJ852" s="122"/>
      <c r="CK852" s="13"/>
      <c r="CL852" s="482"/>
      <c r="CM852" s="483"/>
      <c r="CN852" s="483"/>
      <c r="CO852" s="483"/>
      <c r="CP852" s="483"/>
      <c r="CQ852" s="483"/>
      <c r="CR852" s="483"/>
      <c r="CS852" s="484"/>
      <c r="CT852" s="407"/>
      <c r="CU852" s="408"/>
      <c r="CV852" s="408"/>
      <c r="CW852" s="408"/>
      <c r="CX852" s="408"/>
      <c r="CY852" s="408"/>
      <c r="CZ852" s="408"/>
      <c r="DA852" s="408"/>
      <c r="DB852" s="408"/>
      <c r="DC852" s="408"/>
      <c r="DD852" s="408"/>
      <c r="DE852" s="408"/>
      <c r="DF852" s="408"/>
      <c r="DG852" s="408"/>
      <c r="DH852" s="408"/>
      <c r="DI852" s="408"/>
      <c r="DJ852" s="408"/>
      <c r="DK852" s="408"/>
      <c r="DL852" s="408"/>
      <c r="DM852" s="408"/>
      <c r="DN852" s="408"/>
      <c r="DO852" s="408"/>
      <c r="DP852" s="408"/>
      <c r="DQ852" s="408"/>
      <c r="DR852" s="408"/>
      <c r="DS852" s="408"/>
      <c r="DT852" s="408"/>
      <c r="DU852" s="408"/>
      <c r="DV852" s="408"/>
      <c r="DW852" s="408"/>
      <c r="DX852" s="408"/>
      <c r="DY852" s="408"/>
      <c r="DZ852" s="408"/>
      <c r="EA852" s="408"/>
      <c r="EB852" s="408"/>
      <c r="EC852" s="408"/>
      <c r="ED852" s="408"/>
      <c r="EE852" s="408"/>
      <c r="EF852" s="408"/>
      <c r="EG852" s="408"/>
      <c r="EH852" s="408"/>
      <c r="EI852" s="408"/>
      <c r="EJ852" s="408"/>
      <c r="EK852" s="408"/>
      <c r="EL852" s="408"/>
      <c r="EM852" s="408"/>
      <c r="EN852" s="408"/>
      <c r="EO852" s="408"/>
      <c r="EP852" s="408"/>
      <c r="EQ852" s="409"/>
      <c r="ER852" s="153"/>
      <c r="ES852" s="152"/>
      <c r="ET852" s="406" t="s">
        <v>162</v>
      </c>
      <c r="EU852" s="406"/>
      <c r="EV852" s="406"/>
      <c r="EW852" s="406"/>
      <c r="EX852" s="406"/>
      <c r="EY852" s="405" t="s">
        <v>161</v>
      </c>
      <c r="EZ852" s="405"/>
      <c r="FA852" s="405"/>
      <c r="FB852" s="405"/>
      <c r="FC852" s="406" t="s">
        <v>160</v>
      </c>
      <c r="FD852" s="406"/>
      <c r="FE852" s="406"/>
      <c r="FF852" s="151"/>
    </row>
    <row r="853" spans="1:195" s="15" customFormat="1" ht="18.75" customHeight="1" thickBot="1" x14ac:dyDescent="0.45">
      <c r="A853" s="13"/>
      <c r="B853" s="13"/>
      <c r="E853" s="138"/>
      <c r="F853" s="122"/>
      <c r="G853" s="13"/>
      <c r="H853" s="155"/>
      <c r="I853" s="155"/>
      <c r="J853" s="155"/>
      <c r="K853" s="155"/>
      <c r="L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CE853" s="13"/>
      <c r="CF853" s="13"/>
      <c r="CI853" s="138"/>
      <c r="CJ853" s="122"/>
      <c r="CK853" s="13"/>
      <c r="CL853" s="155"/>
      <c r="CM853" s="155"/>
      <c r="CN853" s="155"/>
      <c r="CO853" s="155"/>
      <c r="CP853" s="155"/>
      <c r="CT853" s="155"/>
      <c r="CU853" s="155"/>
      <c r="CV853" s="155"/>
      <c r="CW853" s="155"/>
      <c r="CX853" s="155"/>
      <c r="CY853" s="155"/>
      <c r="CZ853" s="155"/>
      <c r="DA853" s="155"/>
      <c r="DB853" s="155"/>
      <c r="DC853" s="155"/>
      <c r="DD853" s="155"/>
      <c r="DE853" s="155"/>
      <c r="DF853" s="155"/>
      <c r="DG853" s="155"/>
      <c r="DH853" s="155"/>
      <c r="DI853" s="155"/>
      <c r="DJ853" s="155"/>
      <c r="DK853" s="155"/>
      <c r="DL853" s="155"/>
      <c r="DM853" s="155"/>
      <c r="DN853" s="155"/>
      <c r="DO853" s="155"/>
      <c r="DP853" s="155"/>
      <c r="DQ853" s="155"/>
      <c r="DR853" s="155"/>
      <c r="DS853" s="155"/>
      <c r="DT853" s="155"/>
      <c r="DU853" s="155"/>
      <c r="DV853" s="155"/>
      <c r="DW853" s="155"/>
      <c r="DX853" s="155"/>
      <c r="DY853" s="155"/>
      <c r="FY853" s="155"/>
      <c r="FZ853" s="155"/>
      <c r="GA853" s="155"/>
      <c r="GB853" s="155"/>
      <c r="GC853" s="155"/>
      <c r="GD853" s="155"/>
      <c r="GE853" s="155"/>
      <c r="GF853" s="155"/>
      <c r="GG853" s="155"/>
      <c r="GH853" s="155"/>
      <c r="GI853" s="155"/>
      <c r="GJ853" s="155"/>
      <c r="GK853" s="155"/>
      <c r="GL853" s="155"/>
      <c r="GM853" s="155"/>
    </row>
    <row r="854" spans="1:195" s="15" customFormat="1" ht="18.75" customHeight="1" thickBot="1" x14ac:dyDescent="0.45">
      <c r="A854" s="13"/>
      <c r="B854" s="13"/>
      <c r="E854" s="138"/>
      <c r="F854" s="122"/>
      <c r="G854" s="13"/>
      <c r="H854" s="476" t="s">
        <v>99</v>
      </c>
      <c r="I854" s="477"/>
      <c r="J854" s="477"/>
      <c r="K854" s="477"/>
      <c r="L854" s="477"/>
      <c r="M854" s="477"/>
      <c r="N854" s="477"/>
      <c r="O854" s="478"/>
      <c r="P854" s="376" t="s">
        <v>149</v>
      </c>
      <c r="Q854" s="377"/>
      <c r="R854" s="377"/>
      <c r="S854" s="377"/>
      <c r="T854" s="377"/>
      <c r="U854" s="377"/>
      <c r="V854" s="377"/>
      <c r="W854" s="377"/>
      <c r="X854" s="377"/>
      <c r="Y854" s="377"/>
      <c r="Z854" s="377"/>
      <c r="AA854" s="377"/>
      <c r="AB854" s="377"/>
      <c r="AC854" s="377"/>
      <c r="AD854" s="377"/>
      <c r="AE854" s="377"/>
      <c r="AF854" s="377"/>
      <c r="AG854" s="377"/>
      <c r="AH854" s="377"/>
      <c r="AI854" s="377"/>
      <c r="AJ854" s="377"/>
      <c r="AK854" s="377"/>
      <c r="AL854" s="377"/>
      <c r="AM854" s="377"/>
      <c r="AN854" s="377"/>
      <c r="AO854" s="377"/>
      <c r="AP854" s="377"/>
      <c r="AQ854" s="377"/>
      <c r="AR854" s="377"/>
      <c r="AS854" s="377"/>
      <c r="AT854" s="377"/>
      <c r="AU854" s="377"/>
      <c r="AV854" s="377"/>
      <c r="AW854" s="377"/>
      <c r="AX854" s="377"/>
      <c r="AY854" s="377"/>
      <c r="AZ854" s="377"/>
      <c r="BA854" s="377"/>
      <c r="BB854" s="377"/>
      <c r="BC854" s="377"/>
      <c r="BD854" s="377"/>
      <c r="BE854" s="377"/>
      <c r="BF854" s="377"/>
      <c r="BG854" s="377"/>
      <c r="BH854" s="377"/>
      <c r="BI854" s="377"/>
      <c r="BJ854" s="377"/>
      <c r="BK854" s="377"/>
      <c r="BL854" s="377"/>
      <c r="BM854" s="378"/>
      <c r="BN854" s="376" t="s">
        <v>174</v>
      </c>
      <c r="BO854" s="377"/>
      <c r="BP854" s="377"/>
      <c r="BQ854" s="377"/>
      <c r="BR854" s="377"/>
      <c r="BS854" s="377"/>
      <c r="BT854" s="377"/>
      <c r="BU854" s="377"/>
      <c r="BV854" s="377"/>
      <c r="BW854" s="377"/>
      <c r="BX854" s="377"/>
      <c r="BY854" s="377"/>
      <c r="BZ854" s="377"/>
      <c r="CA854" s="377"/>
      <c r="CB854" s="378"/>
      <c r="CE854" s="13"/>
      <c r="CF854" s="13"/>
      <c r="CI854" s="138"/>
      <c r="CJ854" s="122"/>
      <c r="CK854" s="13"/>
      <c r="CL854" s="476" t="s">
        <v>99</v>
      </c>
      <c r="CM854" s="477"/>
      <c r="CN854" s="477"/>
      <c r="CO854" s="477"/>
      <c r="CP854" s="477"/>
      <c r="CQ854" s="477"/>
      <c r="CR854" s="477"/>
      <c r="CS854" s="478"/>
      <c r="CT854" s="376" t="s">
        <v>149</v>
      </c>
      <c r="CU854" s="377"/>
      <c r="CV854" s="377"/>
      <c r="CW854" s="377"/>
      <c r="CX854" s="377"/>
      <c r="CY854" s="377"/>
      <c r="CZ854" s="377"/>
      <c r="DA854" s="377"/>
      <c r="DB854" s="377"/>
      <c r="DC854" s="377"/>
      <c r="DD854" s="377"/>
      <c r="DE854" s="377"/>
      <c r="DF854" s="377"/>
      <c r="DG854" s="377"/>
      <c r="DH854" s="377"/>
      <c r="DI854" s="377"/>
      <c r="DJ854" s="377"/>
      <c r="DK854" s="377"/>
      <c r="DL854" s="377"/>
      <c r="DM854" s="377"/>
      <c r="DN854" s="377"/>
      <c r="DO854" s="377"/>
      <c r="DP854" s="377"/>
      <c r="DQ854" s="377"/>
      <c r="DR854" s="377"/>
      <c r="DS854" s="377"/>
      <c r="DT854" s="377"/>
      <c r="DU854" s="377"/>
      <c r="DV854" s="377"/>
      <c r="DW854" s="377"/>
      <c r="DX854" s="377"/>
      <c r="DY854" s="377"/>
      <c r="DZ854" s="377"/>
      <c r="EA854" s="377"/>
      <c r="EB854" s="377"/>
      <c r="EC854" s="377"/>
      <c r="ED854" s="377"/>
      <c r="EE854" s="377"/>
      <c r="EF854" s="377"/>
      <c r="EG854" s="377"/>
      <c r="EH854" s="377"/>
      <c r="EI854" s="377"/>
      <c r="EJ854" s="377"/>
      <c r="EK854" s="377"/>
      <c r="EL854" s="377"/>
      <c r="EM854" s="377"/>
      <c r="EN854" s="377"/>
      <c r="EO854" s="377"/>
      <c r="EP854" s="377"/>
      <c r="EQ854" s="378"/>
      <c r="ER854" s="376" t="s">
        <v>174</v>
      </c>
      <c r="ES854" s="377"/>
      <c r="ET854" s="377"/>
      <c r="EU854" s="377"/>
      <c r="EV854" s="377"/>
      <c r="EW854" s="377"/>
      <c r="EX854" s="377"/>
      <c r="EY854" s="377"/>
      <c r="EZ854" s="377"/>
      <c r="FA854" s="377"/>
      <c r="FB854" s="377"/>
      <c r="FC854" s="377"/>
      <c r="FD854" s="377"/>
      <c r="FE854" s="377"/>
      <c r="FF854" s="378"/>
    </row>
    <row r="855" spans="1:195" s="15" customFormat="1" ht="18.75" customHeight="1" thickBot="1" x14ac:dyDescent="0.45">
      <c r="A855" s="13"/>
      <c r="B855" s="13"/>
      <c r="E855" s="138"/>
      <c r="F855" s="122"/>
      <c r="G855" s="13"/>
      <c r="H855" s="479"/>
      <c r="I855" s="480"/>
      <c r="J855" s="480"/>
      <c r="K855" s="480"/>
      <c r="L855" s="480"/>
      <c r="M855" s="480"/>
      <c r="N855" s="480"/>
      <c r="O855" s="481"/>
      <c r="P855" s="376"/>
      <c r="Q855" s="377"/>
      <c r="R855" s="377"/>
      <c r="S855" s="377"/>
      <c r="T855" s="377"/>
      <c r="U855" s="377"/>
      <c r="V855" s="377"/>
      <c r="W855" s="377"/>
      <c r="X855" s="377"/>
      <c r="Y855" s="377"/>
      <c r="Z855" s="377"/>
      <c r="AA855" s="377"/>
      <c r="AB855" s="377"/>
      <c r="AC855" s="377"/>
      <c r="AD855" s="377"/>
      <c r="AE855" s="377"/>
      <c r="AF855" s="377"/>
      <c r="AG855" s="377"/>
      <c r="AH855" s="377"/>
      <c r="AI855" s="377"/>
      <c r="AJ855" s="377"/>
      <c r="AK855" s="377"/>
      <c r="AL855" s="377"/>
      <c r="AM855" s="377"/>
      <c r="AN855" s="377"/>
      <c r="AO855" s="377"/>
      <c r="AP855" s="377"/>
      <c r="AQ855" s="377"/>
      <c r="AR855" s="377"/>
      <c r="AS855" s="377"/>
      <c r="AT855" s="377"/>
      <c r="AU855" s="377"/>
      <c r="AV855" s="377"/>
      <c r="AW855" s="377"/>
      <c r="AX855" s="377"/>
      <c r="AY855" s="377"/>
      <c r="AZ855" s="377"/>
      <c r="BA855" s="377"/>
      <c r="BB855" s="377"/>
      <c r="BC855" s="377"/>
      <c r="BD855" s="377"/>
      <c r="BE855" s="377"/>
      <c r="BF855" s="377"/>
      <c r="BG855" s="377"/>
      <c r="BH855" s="377"/>
      <c r="BI855" s="377"/>
      <c r="BJ855" s="377"/>
      <c r="BK855" s="377"/>
      <c r="BL855" s="377"/>
      <c r="BM855" s="378"/>
      <c r="BN855" s="376"/>
      <c r="BO855" s="377"/>
      <c r="BP855" s="377"/>
      <c r="BQ855" s="377"/>
      <c r="BR855" s="377"/>
      <c r="BS855" s="377"/>
      <c r="BT855" s="377"/>
      <c r="BU855" s="377"/>
      <c r="BV855" s="377"/>
      <c r="BW855" s="377"/>
      <c r="BX855" s="377"/>
      <c r="BY855" s="377"/>
      <c r="BZ855" s="377"/>
      <c r="CA855" s="377"/>
      <c r="CB855" s="378"/>
      <c r="CE855" s="13"/>
      <c r="CF855" s="13"/>
      <c r="CI855" s="138"/>
      <c r="CJ855" s="122"/>
      <c r="CK855" s="13"/>
      <c r="CL855" s="479"/>
      <c r="CM855" s="480"/>
      <c r="CN855" s="480"/>
      <c r="CO855" s="480"/>
      <c r="CP855" s="480"/>
      <c r="CQ855" s="480"/>
      <c r="CR855" s="480"/>
      <c r="CS855" s="481"/>
      <c r="CT855" s="376"/>
      <c r="CU855" s="377"/>
      <c r="CV855" s="377"/>
      <c r="CW855" s="377"/>
      <c r="CX855" s="377"/>
      <c r="CY855" s="377"/>
      <c r="CZ855" s="377"/>
      <c r="DA855" s="377"/>
      <c r="DB855" s="377"/>
      <c r="DC855" s="377"/>
      <c r="DD855" s="377"/>
      <c r="DE855" s="377"/>
      <c r="DF855" s="377"/>
      <c r="DG855" s="377"/>
      <c r="DH855" s="377"/>
      <c r="DI855" s="377"/>
      <c r="DJ855" s="377"/>
      <c r="DK855" s="377"/>
      <c r="DL855" s="377"/>
      <c r="DM855" s="377"/>
      <c r="DN855" s="377"/>
      <c r="DO855" s="377"/>
      <c r="DP855" s="377"/>
      <c r="DQ855" s="377"/>
      <c r="DR855" s="377"/>
      <c r="DS855" s="377"/>
      <c r="DT855" s="377"/>
      <c r="DU855" s="377"/>
      <c r="DV855" s="377"/>
      <c r="DW855" s="377"/>
      <c r="DX855" s="377"/>
      <c r="DY855" s="377"/>
      <c r="DZ855" s="377"/>
      <c r="EA855" s="377"/>
      <c r="EB855" s="377"/>
      <c r="EC855" s="377"/>
      <c r="ED855" s="377"/>
      <c r="EE855" s="377"/>
      <c r="EF855" s="377"/>
      <c r="EG855" s="377"/>
      <c r="EH855" s="377"/>
      <c r="EI855" s="377"/>
      <c r="EJ855" s="377"/>
      <c r="EK855" s="377"/>
      <c r="EL855" s="377"/>
      <c r="EM855" s="377"/>
      <c r="EN855" s="377"/>
      <c r="EO855" s="377"/>
      <c r="EP855" s="377"/>
      <c r="EQ855" s="378"/>
      <c r="ER855" s="376"/>
      <c r="ES855" s="377"/>
      <c r="ET855" s="377"/>
      <c r="EU855" s="377"/>
      <c r="EV855" s="377"/>
      <c r="EW855" s="377"/>
      <c r="EX855" s="377"/>
      <c r="EY855" s="377"/>
      <c r="EZ855" s="377"/>
      <c r="FA855" s="377"/>
      <c r="FB855" s="377"/>
      <c r="FC855" s="377"/>
      <c r="FD855" s="377"/>
      <c r="FE855" s="377"/>
      <c r="FF855" s="378"/>
    </row>
    <row r="856" spans="1:195" s="15" customFormat="1" ht="19.899999999999999" customHeight="1" thickBot="1" x14ac:dyDescent="0.45">
      <c r="A856" s="13"/>
      <c r="B856" s="13"/>
      <c r="E856" s="138"/>
      <c r="F856" s="122"/>
      <c r="G856" s="13"/>
      <c r="H856" s="479"/>
      <c r="I856" s="480"/>
      <c r="J856" s="480"/>
      <c r="K856" s="480"/>
      <c r="L856" s="480"/>
      <c r="M856" s="480"/>
      <c r="N856" s="480"/>
      <c r="O856" s="481"/>
      <c r="P856" s="454" t="s">
        <v>173</v>
      </c>
      <c r="Q856" s="455"/>
      <c r="R856" s="455"/>
      <c r="S856" s="455"/>
      <c r="T856" s="455"/>
      <c r="U856" s="455"/>
      <c r="V856" s="455"/>
      <c r="W856" s="455"/>
      <c r="X856" s="455"/>
      <c r="Y856" s="455"/>
      <c r="Z856" s="455"/>
      <c r="AA856" s="455"/>
      <c r="AB856" s="455"/>
      <c r="AC856" s="455"/>
      <c r="AD856" s="455"/>
      <c r="AE856" s="455"/>
      <c r="AF856" s="455"/>
      <c r="AG856" s="455"/>
      <c r="AH856" s="455"/>
      <c r="AI856" s="455"/>
      <c r="AJ856" s="455"/>
      <c r="AK856" s="455"/>
      <c r="AL856" s="455"/>
      <c r="AM856" s="455"/>
      <c r="AN856" s="455"/>
      <c r="AO856" s="455"/>
      <c r="AP856" s="455"/>
      <c r="AQ856" s="455"/>
      <c r="AR856" s="455"/>
      <c r="AS856" s="455"/>
      <c r="AT856" s="455"/>
      <c r="AU856" s="455"/>
      <c r="AV856" s="455"/>
      <c r="AW856" s="455"/>
      <c r="AX856" s="455"/>
      <c r="AY856" s="455"/>
      <c r="AZ856" s="455"/>
      <c r="BA856" s="455"/>
      <c r="BB856" s="455"/>
      <c r="BC856" s="455"/>
      <c r="BD856" s="455"/>
      <c r="BE856" s="455"/>
      <c r="BF856" s="455"/>
      <c r="BG856" s="455"/>
      <c r="BH856" s="455"/>
      <c r="BI856" s="455"/>
      <c r="BJ856" s="455"/>
      <c r="BK856" s="455"/>
      <c r="BL856" s="455"/>
      <c r="BM856" s="456"/>
      <c r="BN856" s="422"/>
      <c r="BO856" s="423"/>
      <c r="BP856" s="423"/>
      <c r="BQ856" s="423"/>
      <c r="BR856" s="423"/>
      <c r="BS856" s="423"/>
      <c r="BT856" s="423"/>
      <c r="BU856" s="423"/>
      <c r="BV856" s="423"/>
      <c r="BW856" s="423"/>
      <c r="BX856" s="423"/>
      <c r="BY856" s="423"/>
      <c r="BZ856" s="423"/>
      <c r="CA856" s="423"/>
      <c r="CB856" s="424"/>
      <c r="CE856" s="13"/>
      <c r="CF856" s="13"/>
      <c r="CI856" s="138"/>
      <c r="CJ856" s="122"/>
      <c r="CK856" s="13"/>
      <c r="CL856" s="479"/>
      <c r="CM856" s="480"/>
      <c r="CN856" s="480"/>
      <c r="CO856" s="480"/>
      <c r="CP856" s="480"/>
      <c r="CQ856" s="480"/>
      <c r="CR856" s="480"/>
      <c r="CS856" s="481"/>
      <c r="CT856" s="454" t="s">
        <v>173</v>
      </c>
      <c r="CU856" s="455"/>
      <c r="CV856" s="455"/>
      <c r="CW856" s="455"/>
      <c r="CX856" s="455"/>
      <c r="CY856" s="455"/>
      <c r="CZ856" s="455"/>
      <c r="DA856" s="455"/>
      <c r="DB856" s="455"/>
      <c r="DC856" s="455"/>
      <c r="DD856" s="455"/>
      <c r="DE856" s="455"/>
      <c r="DF856" s="455"/>
      <c r="DG856" s="455"/>
      <c r="DH856" s="455"/>
      <c r="DI856" s="455"/>
      <c r="DJ856" s="455"/>
      <c r="DK856" s="455"/>
      <c r="DL856" s="455"/>
      <c r="DM856" s="455"/>
      <c r="DN856" s="455"/>
      <c r="DO856" s="455"/>
      <c r="DP856" s="455"/>
      <c r="DQ856" s="455"/>
      <c r="DR856" s="455"/>
      <c r="DS856" s="455"/>
      <c r="DT856" s="455"/>
      <c r="DU856" s="455"/>
      <c r="DV856" s="455"/>
      <c r="DW856" s="455"/>
      <c r="DX856" s="455"/>
      <c r="DY856" s="455"/>
      <c r="DZ856" s="455"/>
      <c r="EA856" s="455"/>
      <c r="EB856" s="455"/>
      <c r="EC856" s="455"/>
      <c r="ED856" s="455"/>
      <c r="EE856" s="455"/>
      <c r="EF856" s="455"/>
      <c r="EG856" s="455"/>
      <c r="EH856" s="455"/>
      <c r="EI856" s="455"/>
      <c r="EJ856" s="455"/>
      <c r="EK856" s="455"/>
      <c r="EL856" s="455"/>
      <c r="EM856" s="455"/>
      <c r="EN856" s="455"/>
      <c r="EO856" s="455"/>
      <c r="EP856" s="455"/>
      <c r="EQ856" s="456"/>
      <c r="ER856" s="422" t="s">
        <v>163</v>
      </c>
      <c r="ES856" s="423"/>
      <c r="ET856" s="423"/>
      <c r="EU856" s="423"/>
      <c r="EV856" s="423"/>
      <c r="EW856" s="423"/>
      <c r="EX856" s="423"/>
      <c r="EY856" s="423"/>
      <c r="EZ856" s="423"/>
      <c r="FA856" s="423"/>
      <c r="FB856" s="423"/>
      <c r="FC856" s="423"/>
      <c r="FD856" s="423"/>
      <c r="FE856" s="423"/>
      <c r="FF856" s="424"/>
    </row>
    <row r="857" spans="1:195" s="15" customFormat="1" ht="19.899999999999999" customHeight="1" x14ac:dyDescent="0.4">
      <c r="A857" s="13"/>
      <c r="B857" s="13"/>
      <c r="E857" s="138"/>
      <c r="F857" s="122"/>
      <c r="G857" s="13"/>
      <c r="H857" s="479"/>
      <c r="I857" s="480"/>
      <c r="J857" s="480"/>
      <c r="K857" s="480"/>
      <c r="L857" s="480"/>
      <c r="M857" s="480"/>
      <c r="N857" s="480"/>
      <c r="O857" s="481"/>
      <c r="P857" s="506"/>
      <c r="Q857" s="507"/>
      <c r="R857" s="507"/>
      <c r="S857" s="507"/>
      <c r="T857" s="507"/>
      <c r="U857" s="507"/>
      <c r="V857" s="507"/>
      <c r="W857" s="507"/>
      <c r="X857" s="507"/>
      <c r="Y857" s="508"/>
      <c r="Z857" s="416" t="s">
        <v>78</v>
      </c>
      <c r="AA857" s="417"/>
      <c r="AB857" s="417"/>
      <c r="AC857" s="417"/>
      <c r="AD857" s="417"/>
      <c r="AE857" s="417"/>
      <c r="AF857" s="417"/>
      <c r="AG857" s="417"/>
      <c r="AH857" s="417"/>
      <c r="AI857" s="417"/>
      <c r="AJ857" s="417"/>
      <c r="AK857" s="417"/>
      <c r="AL857" s="417"/>
      <c r="AM857" s="417"/>
      <c r="AN857" s="417"/>
      <c r="AO857" s="417"/>
      <c r="AP857" s="417"/>
      <c r="AQ857" s="417"/>
      <c r="AR857" s="417"/>
      <c r="AS857" s="417"/>
      <c r="AT857" s="417"/>
      <c r="AU857" s="417"/>
      <c r="AV857" s="417"/>
      <c r="AW857" s="417"/>
      <c r="AX857" s="417"/>
      <c r="AY857" s="417"/>
      <c r="AZ857" s="417"/>
      <c r="BA857" s="417"/>
      <c r="BB857" s="417"/>
      <c r="BC857" s="417"/>
      <c r="BD857" s="417"/>
      <c r="BE857" s="417"/>
      <c r="BF857" s="417"/>
      <c r="BG857" s="417"/>
      <c r="BH857" s="417"/>
      <c r="BI857" s="417"/>
      <c r="BJ857" s="417"/>
      <c r="BK857" s="417"/>
      <c r="BL857" s="417"/>
      <c r="BM857" s="418"/>
      <c r="BN857" s="438"/>
      <c r="BO857" s="439"/>
      <c r="BP857" s="439"/>
      <c r="BQ857" s="439"/>
      <c r="BR857" s="439"/>
      <c r="BS857" s="439"/>
      <c r="BT857" s="439"/>
      <c r="BU857" s="439"/>
      <c r="BV857" s="439"/>
      <c r="BW857" s="439"/>
      <c r="BX857" s="439"/>
      <c r="BY857" s="439"/>
      <c r="BZ857" s="439"/>
      <c r="CA857" s="439"/>
      <c r="CB857" s="440"/>
      <c r="CE857" s="13"/>
      <c r="CF857" s="13"/>
      <c r="CI857" s="138"/>
      <c r="CJ857" s="122"/>
      <c r="CK857" s="13"/>
      <c r="CL857" s="479"/>
      <c r="CM857" s="480"/>
      <c r="CN857" s="480"/>
      <c r="CO857" s="480"/>
      <c r="CP857" s="480"/>
      <c r="CQ857" s="480"/>
      <c r="CR857" s="480"/>
      <c r="CS857" s="481"/>
      <c r="CT857" s="1123" t="s">
        <v>170</v>
      </c>
      <c r="CU857" s="1124"/>
      <c r="CV857" s="1124"/>
      <c r="CW857" s="1124"/>
      <c r="CX857" s="1124"/>
      <c r="CY857" s="1124"/>
      <c r="CZ857" s="1124"/>
      <c r="DA857" s="1124"/>
      <c r="DB857" s="1124"/>
      <c r="DC857" s="1125"/>
      <c r="DD857" s="416" t="s">
        <v>78</v>
      </c>
      <c r="DE857" s="417"/>
      <c r="DF857" s="417"/>
      <c r="DG857" s="417"/>
      <c r="DH857" s="417"/>
      <c r="DI857" s="417"/>
      <c r="DJ857" s="417"/>
      <c r="DK857" s="417"/>
      <c r="DL857" s="417"/>
      <c r="DM857" s="417"/>
      <c r="DN857" s="417"/>
      <c r="DO857" s="417"/>
      <c r="DP857" s="417"/>
      <c r="DQ857" s="417"/>
      <c r="DR857" s="417"/>
      <c r="DS857" s="417"/>
      <c r="DT857" s="417"/>
      <c r="DU857" s="417"/>
      <c r="DV857" s="417"/>
      <c r="DW857" s="417"/>
      <c r="DX857" s="417"/>
      <c r="DY857" s="417"/>
      <c r="DZ857" s="417"/>
      <c r="EA857" s="417"/>
      <c r="EB857" s="417"/>
      <c r="EC857" s="417"/>
      <c r="ED857" s="417"/>
      <c r="EE857" s="417"/>
      <c r="EF857" s="417"/>
      <c r="EG857" s="417"/>
      <c r="EH857" s="417"/>
      <c r="EI857" s="417"/>
      <c r="EJ857" s="417"/>
      <c r="EK857" s="417"/>
      <c r="EL857" s="417"/>
      <c r="EM857" s="417"/>
      <c r="EN857" s="417"/>
      <c r="EO857" s="417"/>
      <c r="EP857" s="417"/>
      <c r="EQ857" s="418"/>
      <c r="ER857" s="438" t="s">
        <v>163</v>
      </c>
      <c r="ES857" s="439"/>
      <c r="ET857" s="439"/>
      <c r="EU857" s="439"/>
      <c r="EV857" s="439"/>
      <c r="EW857" s="439"/>
      <c r="EX857" s="439"/>
      <c r="EY857" s="439"/>
      <c r="EZ857" s="439"/>
      <c r="FA857" s="439"/>
      <c r="FB857" s="439"/>
      <c r="FC857" s="439"/>
      <c r="FD857" s="439"/>
      <c r="FE857" s="439"/>
      <c r="FF857" s="440"/>
    </row>
    <row r="858" spans="1:195" s="15" customFormat="1" ht="19.899999999999999" customHeight="1" thickBot="1" x14ac:dyDescent="0.45">
      <c r="A858" s="13"/>
      <c r="B858" s="13"/>
      <c r="E858" s="133"/>
      <c r="F858" s="132"/>
      <c r="G858" s="115"/>
      <c r="H858" s="479"/>
      <c r="I858" s="480"/>
      <c r="J858" s="480"/>
      <c r="K858" s="480"/>
      <c r="L858" s="480"/>
      <c r="M858" s="480"/>
      <c r="N858" s="480"/>
      <c r="O858" s="481"/>
      <c r="P858" s="413"/>
      <c r="Q858" s="414"/>
      <c r="R858" s="414"/>
      <c r="S858" s="414"/>
      <c r="T858" s="414"/>
      <c r="U858" s="414"/>
      <c r="V858" s="414"/>
      <c r="W858" s="414"/>
      <c r="X858" s="414"/>
      <c r="Y858" s="415"/>
      <c r="Z858" s="390" t="s">
        <v>181</v>
      </c>
      <c r="AA858" s="391"/>
      <c r="AB858" s="391"/>
      <c r="AC858" s="391"/>
      <c r="AD858" s="391"/>
      <c r="AE858" s="391"/>
      <c r="AF858" s="391"/>
      <c r="AG858" s="391"/>
      <c r="AH858" s="391"/>
      <c r="AI858" s="391"/>
      <c r="AJ858" s="391"/>
      <c r="AK858" s="391"/>
      <c r="AL858" s="391"/>
      <c r="AM858" s="391"/>
      <c r="AN858" s="391"/>
      <c r="AO858" s="391"/>
      <c r="AP858" s="391"/>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2"/>
      <c r="BN858" s="393"/>
      <c r="BO858" s="394"/>
      <c r="BP858" s="394"/>
      <c r="BQ858" s="394"/>
      <c r="BR858" s="394"/>
      <c r="BS858" s="394"/>
      <c r="BT858" s="394"/>
      <c r="BU858" s="394"/>
      <c r="BV858" s="394"/>
      <c r="BW858" s="394"/>
      <c r="BX858" s="394"/>
      <c r="BY858" s="394"/>
      <c r="BZ858" s="394"/>
      <c r="CA858" s="394"/>
      <c r="CB858" s="395"/>
      <c r="CE858" s="13"/>
      <c r="CF858" s="13"/>
      <c r="CI858" s="133"/>
      <c r="CJ858" s="132"/>
      <c r="CK858" s="115"/>
      <c r="CL858" s="479"/>
      <c r="CM858" s="480"/>
      <c r="CN858" s="480"/>
      <c r="CO858" s="480"/>
      <c r="CP858" s="480"/>
      <c r="CQ858" s="480"/>
      <c r="CR858" s="480"/>
      <c r="CS858" s="481"/>
      <c r="CT858" s="1126" t="s">
        <v>170</v>
      </c>
      <c r="CU858" s="1127"/>
      <c r="CV858" s="1127"/>
      <c r="CW858" s="1127"/>
      <c r="CX858" s="1127"/>
      <c r="CY858" s="1127"/>
      <c r="CZ858" s="1127"/>
      <c r="DA858" s="1127"/>
      <c r="DB858" s="1127"/>
      <c r="DC858" s="1128"/>
      <c r="DD858" s="390" t="s">
        <v>181</v>
      </c>
      <c r="DE858" s="391"/>
      <c r="DF858" s="391"/>
      <c r="DG858" s="391"/>
      <c r="DH858" s="391"/>
      <c r="DI858" s="391"/>
      <c r="DJ858" s="391"/>
      <c r="DK858" s="391"/>
      <c r="DL858" s="391"/>
      <c r="DM858" s="391"/>
      <c r="DN858" s="391"/>
      <c r="DO858" s="391"/>
      <c r="DP858" s="391"/>
      <c r="DQ858" s="391"/>
      <c r="DR858" s="391"/>
      <c r="DS858" s="391"/>
      <c r="DT858" s="391"/>
      <c r="DU858" s="391"/>
      <c r="DV858" s="391"/>
      <c r="DW858" s="391"/>
      <c r="DX858" s="391"/>
      <c r="DY858" s="391"/>
      <c r="DZ858" s="391"/>
      <c r="EA858" s="391"/>
      <c r="EB858" s="391"/>
      <c r="EC858" s="391"/>
      <c r="ED858" s="391"/>
      <c r="EE858" s="391"/>
      <c r="EF858" s="391"/>
      <c r="EG858" s="391"/>
      <c r="EH858" s="391"/>
      <c r="EI858" s="391"/>
      <c r="EJ858" s="391"/>
      <c r="EK858" s="391"/>
      <c r="EL858" s="391"/>
      <c r="EM858" s="391"/>
      <c r="EN858" s="391"/>
      <c r="EO858" s="391"/>
      <c r="EP858" s="391"/>
      <c r="EQ858" s="392"/>
      <c r="ER858" s="393" t="s">
        <v>163</v>
      </c>
      <c r="ES858" s="394"/>
      <c r="ET858" s="394"/>
      <c r="EU858" s="394"/>
      <c r="EV858" s="394"/>
      <c r="EW858" s="394"/>
      <c r="EX858" s="394"/>
      <c r="EY858" s="394"/>
      <c r="EZ858" s="394"/>
      <c r="FA858" s="394"/>
      <c r="FB858" s="394"/>
      <c r="FC858" s="394"/>
      <c r="FD858" s="394"/>
      <c r="FE858" s="394"/>
      <c r="FF858" s="395"/>
    </row>
    <row r="859" spans="1:195" s="15" customFormat="1" ht="19.899999999999999" customHeight="1" x14ac:dyDescent="0.4">
      <c r="A859" s="13"/>
      <c r="B859" s="13"/>
      <c r="E859" s="138"/>
      <c r="F859" s="122"/>
      <c r="G859" s="13"/>
      <c r="H859" s="479"/>
      <c r="I859" s="480"/>
      <c r="J859" s="480"/>
      <c r="K859" s="480"/>
      <c r="L859" s="480"/>
      <c r="M859" s="480"/>
      <c r="N859" s="480"/>
      <c r="O859" s="481"/>
      <c r="P859" s="1116"/>
      <c r="Q859" s="1117"/>
      <c r="R859" s="1117"/>
      <c r="S859" s="1117"/>
      <c r="T859" s="1117"/>
      <c r="U859" s="1117"/>
      <c r="V859" s="1117"/>
      <c r="W859" s="1117"/>
      <c r="X859" s="1117"/>
      <c r="Y859" s="1118"/>
      <c r="Z859" s="390" t="s">
        <v>179</v>
      </c>
      <c r="AA859" s="391"/>
      <c r="AB859" s="391"/>
      <c r="AC859" s="391"/>
      <c r="AD859" s="391"/>
      <c r="AE859" s="391"/>
      <c r="AF859" s="391"/>
      <c r="AG859" s="391"/>
      <c r="AH859" s="391"/>
      <c r="AI859" s="391"/>
      <c r="AJ859" s="391"/>
      <c r="AK859" s="391"/>
      <c r="AL859" s="391"/>
      <c r="AM859" s="391"/>
      <c r="AN859" s="391"/>
      <c r="AO859" s="391"/>
      <c r="AP859" s="391"/>
      <c r="AQ859" s="391"/>
      <c r="AR859" s="391"/>
      <c r="AS859" s="391"/>
      <c r="AT859" s="391"/>
      <c r="AU859" s="391"/>
      <c r="AV859" s="391"/>
      <c r="AW859" s="391"/>
      <c r="AX859" s="391"/>
      <c r="AY859" s="391"/>
      <c r="AZ859" s="391"/>
      <c r="BA859" s="391"/>
      <c r="BB859" s="391"/>
      <c r="BC859" s="391"/>
      <c r="BD859" s="391"/>
      <c r="BE859" s="391"/>
      <c r="BF859" s="391"/>
      <c r="BG859" s="391"/>
      <c r="BH859" s="391"/>
      <c r="BI859" s="391"/>
      <c r="BJ859" s="391"/>
      <c r="BK859" s="391"/>
      <c r="BL859" s="391"/>
      <c r="BM859" s="392"/>
      <c r="BN859" s="393"/>
      <c r="BO859" s="394"/>
      <c r="BP859" s="394"/>
      <c r="BQ859" s="394"/>
      <c r="BR859" s="394"/>
      <c r="BS859" s="394"/>
      <c r="BT859" s="394"/>
      <c r="BU859" s="394"/>
      <c r="BV859" s="394"/>
      <c r="BW859" s="394"/>
      <c r="BX859" s="394"/>
      <c r="BY859" s="394"/>
      <c r="BZ859" s="394"/>
      <c r="CA859" s="394"/>
      <c r="CB859" s="395"/>
      <c r="CE859" s="13"/>
      <c r="CF859" s="13"/>
      <c r="CI859" s="138"/>
      <c r="CJ859" s="122"/>
      <c r="CK859" s="13"/>
      <c r="CL859" s="479"/>
      <c r="CM859" s="480"/>
      <c r="CN859" s="480"/>
      <c r="CO859" s="480"/>
      <c r="CP859" s="480"/>
      <c r="CQ859" s="480"/>
      <c r="CR859" s="480"/>
      <c r="CS859" s="481"/>
      <c r="CT859" s="1119" t="s">
        <v>180</v>
      </c>
      <c r="CU859" s="1120"/>
      <c r="CV859" s="1120"/>
      <c r="CW859" s="1120"/>
      <c r="CX859" s="1120"/>
      <c r="CY859" s="1120"/>
      <c r="CZ859" s="1120"/>
      <c r="DA859" s="1120"/>
      <c r="DB859" s="1120"/>
      <c r="DC859" s="1121"/>
      <c r="DD859" s="390" t="s">
        <v>179</v>
      </c>
      <c r="DE859" s="391"/>
      <c r="DF859" s="391"/>
      <c r="DG859" s="391"/>
      <c r="DH859" s="391"/>
      <c r="DI859" s="391"/>
      <c r="DJ859" s="391"/>
      <c r="DK859" s="391"/>
      <c r="DL859" s="391"/>
      <c r="DM859" s="391"/>
      <c r="DN859" s="391"/>
      <c r="DO859" s="391"/>
      <c r="DP859" s="391"/>
      <c r="DQ859" s="391"/>
      <c r="DR859" s="391"/>
      <c r="DS859" s="391"/>
      <c r="DT859" s="391"/>
      <c r="DU859" s="391"/>
      <c r="DV859" s="391"/>
      <c r="DW859" s="391"/>
      <c r="DX859" s="391"/>
      <c r="DY859" s="391"/>
      <c r="DZ859" s="391"/>
      <c r="EA859" s="391"/>
      <c r="EB859" s="391"/>
      <c r="EC859" s="391"/>
      <c r="ED859" s="391"/>
      <c r="EE859" s="391"/>
      <c r="EF859" s="391"/>
      <c r="EG859" s="391"/>
      <c r="EH859" s="391"/>
      <c r="EI859" s="391"/>
      <c r="EJ859" s="391"/>
      <c r="EK859" s="391"/>
      <c r="EL859" s="391"/>
      <c r="EM859" s="391"/>
      <c r="EN859" s="391"/>
      <c r="EO859" s="391"/>
      <c r="EP859" s="391"/>
      <c r="EQ859" s="392"/>
      <c r="ER859" s="393" t="s">
        <v>163</v>
      </c>
      <c r="ES859" s="394"/>
      <c r="ET859" s="394"/>
      <c r="EU859" s="394"/>
      <c r="EV859" s="394"/>
      <c r="EW859" s="394"/>
      <c r="EX859" s="394"/>
      <c r="EY859" s="394"/>
      <c r="EZ859" s="394"/>
      <c r="FA859" s="394"/>
      <c r="FB859" s="394"/>
      <c r="FC859" s="394"/>
      <c r="FD859" s="394"/>
      <c r="FE859" s="394"/>
      <c r="FF859" s="395"/>
    </row>
    <row r="860" spans="1:195" s="15" customFormat="1" ht="19.899999999999999" customHeight="1" x14ac:dyDescent="0.4">
      <c r="A860" s="13"/>
      <c r="B860" s="13"/>
      <c r="E860" s="138"/>
      <c r="F860" s="122"/>
      <c r="G860" s="13"/>
      <c r="H860" s="479"/>
      <c r="I860" s="480"/>
      <c r="J860" s="480"/>
      <c r="K860" s="480"/>
      <c r="L860" s="480"/>
      <c r="M860" s="480"/>
      <c r="N860" s="480"/>
      <c r="O860" s="481"/>
      <c r="P860" s="413"/>
      <c r="Q860" s="414"/>
      <c r="R860" s="414"/>
      <c r="S860" s="414"/>
      <c r="T860" s="414"/>
      <c r="U860" s="414"/>
      <c r="V860" s="414"/>
      <c r="W860" s="414"/>
      <c r="X860" s="414"/>
      <c r="Y860" s="415"/>
      <c r="Z860" s="390" t="s">
        <v>178</v>
      </c>
      <c r="AA860" s="391"/>
      <c r="AB860" s="391"/>
      <c r="AC860" s="391"/>
      <c r="AD860" s="391"/>
      <c r="AE860" s="391"/>
      <c r="AF860" s="391"/>
      <c r="AG860" s="391"/>
      <c r="AH860" s="391"/>
      <c r="AI860" s="391"/>
      <c r="AJ860" s="391"/>
      <c r="AK860" s="391"/>
      <c r="AL860" s="391"/>
      <c r="AM860" s="391"/>
      <c r="AN860" s="391"/>
      <c r="AO860" s="391"/>
      <c r="AP860" s="391"/>
      <c r="AQ860" s="391"/>
      <c r="AR860" s="391"/>
      <c r="AS860" s="391"/>
      <c r="AT860" s="391"/>
      <c r="AU860" s="391"/>
      <c r="AV860" s="391"/>
      <c r="AW860" s="391"/>
      <c r="AX860" s="391"/>
      <c r="AY860" s="391"/>
      <c r="AZ860" s="391"/>
      <c r="BA860" s="391"/>
      <c r="BB860" s="391"/>
      <c r="BC860" s="391"/>
      <c r="BD860" s="391"/>
      <c r="BE860" s="391"/>
      <c r="BF860" s="391"/>
      <c r="BG860" s="391"/>
      <c r="BH860" s="391"/>
      <c r="BI860" s="391"/>
      <c r="BJ860" s="391"/>
      <c r="BK860" s="391"/>
      <c r="BL860" s="391"/>
      <c r="BM860" s="392"/>
      <c r="BN860" s="393"/>
      <c r="BO860" s="394"/>
      <c r="BP860" s="394"/>
      <c r="BQ860" s="394"/>
      <c r="BR860" s="394"/>
      <c r="BS860" s="394"/>
      <c r="BT860" s="394"/>
      <c r="BU860" s="394"/>
      <c r="BV860" s="394"/>
      <c r="BW860" s="394"/>
      <c r="BX860" s="394"/>
      <c r="BY860" s="394"/>
      <c r="BZ860" s="394"/>
      <c r="CA860" s="394"/>
      <c r="CB860" s="395"/>
      <c r="CE860" s="13"/>
      <c r="CF860" s="13"/>
      <c r="CI860" s="138"/>
      <c r="CJ860" s="122"/>
      <c r="CK860" s="13"/>
      <c r="CL860" s="479"/>
      <c r="CM860" s="480"/>
      <c r="CN860" s="480"/>
      <c r="CO860" s="480"/>
      <c r="CP860" s="480"/>
      <c r="CQ860" s="480"/>
      <c r="CR860" s="480"/>
      <c r="CS860" s="481"/>
      <c r="CT860" s="525" t="s">
        <v>177</v>
      </c>
      <c r="CU860" s="526"/>
      <c r="CV860" s="526"/>
      <c r="CW860" s="526"/>
      <c r="CX860" s="526"/>
      <c r="CY860" s="526"/>
      <c r="CZ860" s="526"/>
      <c r="DA860" s="526"/>
      <c r="DB860" s="526"/>
      <c r="DC860" s="527"/>
      <c r="DD860" s="390" t="s">
        <v>178</v>
      </c>
      <c r="DE860" s="391"/>
      <c r="DF860" s="391"/>
      <c r="DG860" s="391"/>
      <c r="DH860" s="391"/>
      <c r="DI860" s="391"/>
      <c r="DJ860" s="391"/>
      <c r="DK860" s="391"/>
      <c r="DL860" s="391"/>
      <c r="DM860" s="391"/>
      <c r="DN860" s="391"/>
      <c r="DO860" s="391"/>
      <c r="DP860" s="391"/>
      <c r="DQ860" s="391"/>
      <c r="DR860" s="391"/>
      <c r="DS860" s="391"/>
      <c r="DT860" s="391"/>
      <c r="DU860" s="391"/>
      <c r="DV860" s="391"/>
      <c r="DW860" s="391"/>
      <c r="DX860" s="391"/>
      <c r="DY860" s="391"/>
      <c r="DZ860" s="391"/>
      <c r="EA860" s="391"/>
      <c r="EB860" s="391"/>
      <c r="EC860" s="391"/>
      <c r="ED860" s="391"/>
      <c r="EE860" s="391"/>
      <c r="EF860" s="391"/>
      <c r="EG860" s="391"/>
      <c r="EH860" s="391"/>
      <c r="EI860" s="391"/>
      <c r="EJ860" s="391"/>
      <c r="EK860" s="391"/>
      <c r="EL860" s="391"/>
      <c r="EM860" s="391"/>
      <c r="EN860" s="391"/>
      <c r="EO860" s="391"/>
      <c r="EP860" s="391"/>
      <c r="EQ860" s="392"/>
      <c r="ER860" s="393" t="s">
        <v>163</v>
      </c>
      <c r="ES860" s="394"/>
      <c r="ET860" s="394"/>
      <c r="EU860" s="394"/>
      <c r="EV860" s="394"/>
      <c r="EW860" s="394"/>
      <c r="EX860" s="394"/>
      <c r="EY860" s="394"/>
      <c r="EZ860" s="394"/>
      <c r="FA860" s="394"/>
      <c r="FB860" s="394"/>
      <c r="FC860" s="394"/>
      <c r="FD860" s="394"/>
      <c r="FE860" s="394"/>
      <c r="FF860" s="395"/>
    </row>
    <row r="861" spans="1:195" s="15" customFormat="1" ht="19.899999999999999" customHeight="1" x14ac:dyDescent="0.4">
      <c r="A861" s="13"/>
      <c r="B861" s="13"/>
      <c r="E861" s="138"/>
      <c r="F861" s="122"/>
      <c r="G861" s="13"/>
      <c r="H861" s="479"/>
      <c r="I861" s="480"/>
      <c r="J861" s="480"/>
      <c r="K861" s="480"/>
      <c r="L861" s="480"/>
      <c r="M861" s="480"/>
      <c r="N861" s="480"/>
      <c r="O861" s="481"/>
      <c r="P861" s="413"/>
      <c r="Q861" s="414"/>
      <c r="R861" s="414"/>
      <c r="S861" s="414"/>
      <c r="T861" s="414"/>
      <c r="U861" s="414"/>
      <c r="V861" s="414"/>
      <c r="W861" s="414"/>
      <c r="X861" s="414"/>
      <c r="Y861" s="415"/>
      <c r="Z861" s="390" t="s">
        <v>650</v>
      </c>
      <c r="AA861" s="391"/>
      <c r="AB861" s="391"/>
      <c r="AC861" s="391"/>
      <c r="AD861" s="391"/>
      <c r="AE861" s="391"/>
      <c r="AF861" s="391"/>
      <c r="AG861" s="391"/>
      <c r="AH861" s="391"/>
      <c r="AI861" s="391"/>
      <c r="AJ861" s="391"/>
      <c r="AK861" s="391"/>
      <c r="AL861" s="391"/>
      <c r="AM861" s="391"/>
      <c r="AN861" s="391"/>
      <c r="AO861" s="391"/>
      <c r="AP861" s="391"/>
      <c r="AQ861" s="391"/>
      <c r="AR861" s="391"/>
      <c r="AS861" s="391"/>
      <c r="AT861" s="391"/>
      <c r="AU861" s="391"/>
      <c r="AV861" s="391"/>
      <c r="AW861" s="391"/>
      <c r="AX861" s="391"/>
      <c r="AY861" s="391"/>
      <c r="AZ861" s="391"/>
      <c r="BA861" s="391"/>
      <c r="BB861" s="391"/>
      <c r="BC861" s="391"/>
      <c r="BD861" s="391"/>
      <c r="BE861" s="391"/>
      <c r="BF861" s="391"/>
      <c r="BG861" s="391"/>
      <c r="BH861" s="391"/>
      <c r="BI861" s="391"/>
      <c r="BJ861" s="391"/>
      <c r="BK861" s="391"/>
      <c r="BL861" s="391"/>
      <c r="BM861" s="392"/>
      <c r="BN861" s="393"/>
      <c r="BO861" s="394"/>
      <c r="BP861" s="394"/>
      <c r="BQ861" s="394"/>
      <c r="BR861" s="394"/>
      <c r="BS861" s="394"/>
      <c r="BT861" s="394"/>
      <c r="BU861" s="394"/>
      <c r="BV861" s="394"/>
      <c r="BW861" s="394"/>
      <c r="BX861" s="394"/>
      <c r="BY861" s="394"/>
      <c r="BZ861" s="394"/>
      <c r="CA861" s="394"/>
      <c r="CB861" s="395"/>
      <c r="CE861" s="13"/>
      <c r="CF861" s="13"/>
      <c r="CI861" s="138"/>
      <c r="CJ861" s="122"/>
      <c r="CK861" s="13"/>
      <c r="CL861" s="479"/>
      <c r="CM861" s="480"/>
      <c r="CN861" s="480"/>
      <c r="CO861" s="480"/>
      <c r="CP861" s="480"/>
      <c r="CQ861" s="480"/>
      <c r="CR861" s="480"/>
      <c r="CS861" s="481"/>
      <c r="CT861" s="525" t="s">
        <v>177</v>
      </c>
      <c r="CU861" s="526"/>
      <c r="CV861" s="526"/>
      <c r="CW861" s="526"/>
      <c r="CX861" s="526"/>
      <c r="CY861" s="526"/>
      <c r="CZ861" s="526"/>
      <c r="DA861" s="526"/>
      <c r="DB861" s="526"/>
      <c r="DC861" s="527"/>
      <c r="DD861" s="390" t="s">
        <v>650</v>
      </c>
      <c r="DE861" s="391"/>
      <c r="DF861" s="391"/>
      <c r="DG861" s="391"/>
      <c r="DH861" s="391"/>
      <c r="DI861" s="391"/>
      <c r="DJ861" s="391"/>
      <c r="DK861" s="391"/>
      <c r="DL861" s="391"/>
      <c r="DM861" s="391"/>
      <c r="DN861" s="391"/>
      <c r="DO861" s="391"/>
      <c r="DP861" s="391"/>
      <c r="DQ861" s="391"/>
      <c r="DR861" s="391"/>
      <c r="DS861" s="391"/>
      <c r="DT861" s="391"/>
      <c r="DU861" s="391"/>
      <c r="DV861" s="391"/>
      <c r="DW861" s="391"/>
      <c r="DX861" s="391"/>
      <c r="DY861" s="391"/>
      <c r="DZ861" s="391"/>
      <c r="EA861" s="391"/>
      <c r="EB861" s="391"/>
      <c r="EC861" s="391"/>
      <c r="ED861" s="391"/>
      <c r="EE861" s="391"/>
      <c r="EF861" s="391"/>
      <c r="EG861" s="391"/>
      <c r="EH861" s="391"/>
      <c r="EI861" s="391"/>
      <c r="EJ861" s="391"/>
      <c r="EK861" s="391"/>
      <c r="EL861" s="391"/>
      <c r="EM861" s="391"/>
      <c r="EN861" s="391"/>
      <c r="EO861" s="391"/>
      <c r="EP861" s="391"/>
      <c r="EQ861" s="392"/>
      <c r="ER861" s="393" t="s">
        <v>163</v>
      </c>
      <c r="ES861" s="394"/>
      <c r="ET861" s="394"/>
      <c r="EU861" s="394"/>
      <c r="EV861" s="394"/>
      <c r="EW861" s="394"/>
      <c r="EX861" s="394"/>
      <c r="EY861" s="394"/>
      <c r="EZ861" s="394"/>
      <c r="FA861" s="394"/>
      <c r="FB861" s="394"/>
      <c r="FC861" s="394"/>
      <c r="FD861" s="394"/>
      <c r="FE861" s="394"/>
      <c r="FF861" s="395"/>
    </row>
    <row r="862" spans="1:195" s="15" customFormat="1" ht="19.899999999999999" customHeight="1" thickBot="1" x14ac:dyDescent="0.45">
      <c r="A862" s="13"/>
      <c r="B862" s="13"/>
      <c r="E862" s="138"/>
      <c r="F862" s="122"/>
      <c r="G862" s="13"/>
      <c r="H862" s="479"/>
      <c r="I862" s="480"/>
      <c r="J862" s="480"/>
      <c r="K862" s="480"/>
      <c r="L862" s="480"/>
      <c r="M862" s="480"/>
      <c r="N862" s="480"/>
      <c r="O862" s="481"/>
      <c r="P862" s="402"/>
      <c r="Q862" s="403"/>
      <c r="R862" s="403"/>
      <c r="S862" s="403"/>
      <c r="T862" s="403"/>
      <c r="U862" s="403"/>
      <c r="V862" s="403"/>
      <c r="W862" s="403"/>
      <c r="X862" s="403"/>
      <c r="Y862" s="404"/>
      <c r="Z862" s="396" t="s">
        <v>176</v>
      </c>
      <c r="AA862" s="397"/>
      <c r="AB862" s="397"/>
      <c r="AC862" s="397"/>
      <c r="AD862" s="397"/>
      <c r="AE862" s="397"/>
      <c r="AF862" s="397"/>
      <c r="AG862" s="397"/>
      <c r="AH862" s="397"/>
      <c r="AI862" s="397"/>
      <c r="AJ862" s="397"/>
      <c r="AK862" s="397"/>
      <c r="AL862" s="397"/>
      <c r="AM862" s="397"/>
      <c r="AN862" s="397"/>
      <c r="AO862" s="397"/>
      <c r="AP862" s="397"/>
      <c r="AQ862" s="397"/>
      <c r="AR862" s="397"/>
      <c r="AS862" s="397"/>
      <c r="AT862" s="397"/>
      <c r="AU862" s="397"/>
      <c r="AV862" s="397"/>
      <c r="AW862" s="397"/>
      <c r="AX862" s="397"/>
      <c r="AY862" s="397"/>
      <c r="AZ862" s="397"/>
      <c r="BA862" s="397"/>
      <c r="BB862" s="397"/>
      <c r="BC862" s="397"/>
      <c r="BD862" s="397"/>
      <c r="BE862" s="397"/>
      <c r="BF862" s="397"/>
      <c r="BG862" s="397"/>
      <c r="BH862" s="397"/>
      <c r="BI862" s="397"/>
      <c r="BJ862" s="397"/>
      <c r="BK862" s="397"/>
      <c r="BL862" s="397"/>
      <c r="BM862" s="398"/>
      <c r="BN862" s="399"/>
      <c r="BO862" s="400"/>
      <c r="BP862" s="400"/>
      <c r="BQ862" s="400"/>
      <c r="BR862" s="400"/>
      <c r="BS862" s="400"/>
      <c r="BT862" s="400"/>
      <c r="BU862" s="400"/>
      <c r="BV862" s="400"/>
      <c r="BW862" s="400"/>
      <c r="BX862" s="400"/>
      <c r="BY862" s="400"/>
      <c r="BZ862" s="400"/>
      <c r="CA862" s="400"/>
      <c r="CB862" s="401"/>
      <c r="CE862" s="13"/>
      <c r="CF862" s="13"/>
      <c r="CI862" s="138"/>
      <c r="CJ862" s="122"/>
      <c r="CK862" s="13"/>
      <c r="CL862" s="479"/>
      <c r="CM862" s="480"/>
      <c r="CN862" s="480"/>
      <c r="CO862" s="480"/>
      <c r="CP862" s="480"/>
      <c r="CQ862" s="480"/>
      <c r="CR862" s="480"/>
      <c r="CS862" s="481"/>
      <c r="CT862" s="723" t="s">
        <v>165</v>
      </c>
      <c r="CU862" s="724"/>
      <c r="CV862" s="724"/>
      <c r="CW862" s="724"/>
      <c r="CX862" s="724"/>
      <c r="CY862" s="724"/>
      <c r="CZ862" s="724"/>
      <c r="DA862" s="724"/>
      <c r="DB862" s="724"/>
      <c r="DC862" s="725"/>
      <c r="DD862" s="396" t="s">
        <v>176</v>
      </c>
      <c r="DE862" s="397"/>
      <c r="DF862" s="397"/>
      <c r="DG862" s="397"/>
      <c r="DH862" s="397"/>
      <c r="DI862" s="397"/>
      <c r="DJ862" s="397"/>
      <c r="DK862" s="397"/>
      <c r="DL862" s="397"/>
      <c r="DM862" s="397"/>
      <c r="DN862" s="397"/>
      <c r="DO862" s="397"/>
      <c r="DP862" s="397"/>
      <c r="DQ862" s="397"/>
      <c r="DR862" s="397"/>
      <c r="DS862" s="397"/>
      <c r="DT862" s="397"/>
      <c r="DU862" s="397"/>
      <c r="DV862" s="397"/>
      <c r="DW862" s="397"/>
      <c r="DX862" s="397"/>
      <c r="DY862" s="397"/>
      <c r="DZ862" s="397"/>
      <c r="EA862" s="397"/>
      <c r="EB862" s="397"/>
      <c r="EC862" s="397"/>
      <c r="ED862" s="397"/>
      <c r="EE862" s="397"/>
      <c r="EF862" s="397"/>
      <c r="EG862" s="397"/>
      <c r="EH862" s="397"/>
      <c r="EI862" s="397"/>
      <c r="EJ862" s="397"/>
      <c r="EK862" s="397"/>
      <c r="EL862" s="397"/>
      <c r="EM862" s="397"/>
      <c r="EN862" s="397"/>
      <c r="EO862" s="397"/>
      <c r="EP862" s="397"/>
      <c r="EQ862" s="398"/>
      <c r="ER862" s="399" t="s">
        <v>163</v>
      </c>
      <c r="ES862" s="400"/>
      <c r="ET862" s="400"/>
      <c r="EU862" s="400"/>
      <c r="EV862" s="400"/>
      <c r="EW862" s="400"/>
      <c r="EX862" s="400"/>
      <c r="EY862" s="400"/>
      <c r="EZ862" s="400"/>
      <c r="FA862" s="400"/>
      <c r="FB862" s="400"/>
      <c r="FC862" s="400"/>
      <c r="FD862" s="400"/>
      <c r="FE862" s="400"/>
      <c r="FF862" s="401"/>
    </row>
    <row r="863" spans="1:195" s="15" customFormat="1" ht="19.899999999999999" customHeight="1" thickTop="1" thickBot="1" x14ac:dyDescent="0.45">
      <c r="A863" s="13"/>
      <c r="B863" s="13"/>
      <c r="E863" s="138"/>
      <c r="F863" s="122"/>
      <c r="G863" s="13"/>
      <c r="H863" s="482"/>
      <c r="I863" s="483"/>
      <c r="J863" s="483"/>
      <c r="K863" s="483"/>
      <c r="L863" s="483"/>
      <c r="M863" s="483"/>
      <c r="N863" s="483"/>
      <c r="O863" s="484"/>
      <c r="P863" s="410"/>
      <c r="Q863" s="411"/>
      <c r="R863" s="411"/>
      <c r="S863" s="411"/>
      <c r="T863" s="411"/>
      <c r="U863" s="411"/>
      <c r="V863" s="411"/>
      <c r="W863" s="411"/>
      <c r="X863" s="411"/>
      <c r="Y863" s="411"/>
      <c r="Z863" s="411"/>
      <c r="AA863" s="411"/>
      <c r="AB863" s="411"/>
      <c r="AC863" s="411"/>
      <c r="AD863" s="411"/>
      <c r="AE863" s="411"/>
      <c r="AF863" s="411"/>
      <c r="AG863" s="411"/>
      <c r="AH863" s="411"/>
      <c r="AI863" s="411"/>
      <c r="AJ863" s="411"/>
      <c r="AK863" s="411"/>
      <c r="AL863" s="411"/>
      <c r="AM863" s="411"/>
      <c r="AN863" s="411"/>
      <c r="AO863" s="411"/>
      <c r="AP863" s="411"/>
      <c r="AQ863" s="411"/>
      <c r="AR863" s="411"/>
      <c r="AS863" s="411"/>
      <c r="AT863" s="411"/>
      <c r="AU863" s="411"/>
      <c r="AV863" s="411"/>
      <c r="AW863" s="411"/>
      <c r="AX863" s="411"/>
      <c r="AY863" s="411"/>
      <c r="AZ863" s="411"/>
      <c r="BA863" s="411"/>
      <c r="BB863" s="411"/>
      <c r="BC863" s="411"/>
      <c r="BD863" s="411"/>
      <c r="BE863" s="411"/>
      <c r="BF863" s="411"/>
      <c r="BG863" s="411"/>
      <c r="BH863" s="411"/>
      <c r="BI863" s="411"/>
      <c r="BJ863" s="411"/>
      <c r="BK863" s="411"/>
      <c r="BL863" s="411"/>
      <c r="BM863" s="412"/>
      <c r="BN863" s="153"/>
      <c r="BO863" s="152"/>
      <c r="BP863" s="406" t="s">
        <v>162</v>
      </c>
      <c r="BQ863" s="406"/>
      <c r="BR863" s="406"/>
      <c r="BS863" s="406"/>
      <c r="BT863" s="406"/>
      <c r="BU863" s="405"/>
      <c r="BV863" s="405"/>
      <c r="BW863" s="405"/>
      <c r="BX863" s="405"/>
      <c r="BY863" s="406" t="s">
        <v>160</v>
      </c>
      <c r="BZ863" s="406"/>
      <c r="CA863" s="406"/>
      <c r="CB863" s="151"/>
      <c r="CE863" s="13"/>
      <c r="CF863" s="13"/>
      <c r="CI863" s="138"/>
      <c r="CJ863" s="122"/>
      <c r="CK863" s="13"/>
      <c r="CL863" s="482"/>
      <c r="CM863" s="483"/>
      <c r="CN863" s="483"/>
      <c r="CO863" s="483"/>
      <c r="CP863" s="483"/>
      <c r="CQ863" s="483"/>
      <c r="CR863" s="483"/>
      <c r="CS863" s="484"/>
      <c r="CT863" s="410"/>
      <c r="CU863" s="411"/>
      <c r="CV863" s="411"/>
      <c r="CW863" s="411"/>
      <c r="CX863" s="411"/>
      <c r="CY863" s="411"/>
      <c r="CZ863" s="411"/>
      <c r="DA863" s="411"/>
      <c r="DB863" s="411"/>
      <c r="DC863" s="411"/>
      <c r="DD863" s="411"/>
      <c r="DE863" s="411"/>
      <c r="DF863" s="411"/>
      <c r="DG863" s="411"/>
      <c r="DH863" s="411"/>
      <c r="DI863" s="411"/>
      <c r="DJ863" s="411"/>
      <c r="DK863" s="411"/>
      <c r="DL863" s="411"/>
      <c r="DM863" s="411"/>
      <c r="DN863" s="411"/>
      <c r="DO863" s="411"/>
      <c r="DP863" s="411"/>
      <c r="DQ863" s="411"/>
      <c r="DR863" s="411"/>
      <c r="DS863" s="411"/>
      <c r="DT863" s="411"/>
      <c r="DU863" s="411"/>
      <c r="DV863" s="411"/>
      <c r="DW863" s="411"/>
      <c r="DX863" s="411"/>
      <c r="DY863" s="411"/>
      <c r="DZ863" s="411"/>
      <c r="EA863" s="411"/>
      <c r="EB863" s="411"/>
      <c r="EC863" s="411"/>
      <c r="ED863" s="411"/>
      <c r="EE863" s="411"/>
      <c r="EF863" s="411"/>
      <c r="EG863" s="411"/>
      <c r="EH863" s="411"/>
      <c r="EI863" s="411"/>
      <c r="EJ863" s="411"/>
      <c r="EK863" s="411"/>
      <c r="EL863" s="411"/>
      <c r="EM863" s="411"/>
      <c r="EN863" s="411"/>
      <c r="EO863" s="411"/>
      <c r="EP863" s="411"/>
      <c r="EQ863" s="412"/>
      <c r="ER863" s="153"/>
      <c r="ES863" s="152"/>
      <c r="ET863" s="406" t="s">
        <v>162</v>
      </c>
      <c r="EU863" s="406"/>
      <c r="EV863" s="406"/>
      <c r="EW863" s="406"/>
      <c r="EX863" s="406"/>
      <c r="EY863" s="405" t="s">
        <v>161</v>
      </c>
      <c r="EZ863" s="405"/>
      <c r="FA863" s="405"/>
      <c r="FB863" s="405"/>
      <c r="FC863" s="406" t="s">
        <v>160</v>
      </c>
      <c r="FD863" s="406"/>
      <c r="FE863" s="406"/>
      <c r="FF863" s="151"/>
    </row>
    <row r="864" spans="1:195" s="15" customFormat="1" ht="18.75" customHeight="1" thickBot="1" x14ac:dyDescent="0.45">
      <c r="A864" s="13"/>
      <c r="B864" s="13"/>
      <c r="E864" s="138"/>
      <c r="F864" s="122"/>
      <c r="G864" s="13"/>
      <c r="H864" s="155"/>
      <c r="I864" s="155"/>
      <c r="J864" s="155"/>
      <c r="K864" s="155"/>
      <c r="L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CE864" s="13"/>
      <c r="CF864" s="13"/>
      <c r="CI864" s="138"/>
      <c r="CJ864" s="122"/>
      <c r="CK864" s="13"/>
      <c r="CL864" s="155"/>
      <c r="CM864" s="155"/>
      <c r="CN864" s="155"/>
      <c r="CO864" s="155"/>
      <c r="CP864" s="155"/>
      <c r="CT864" s="155"/>
      <c r="CU864" s="155"/>
      <c r="CV864" s="155"/>
      <c r="CW864" s="155"/>
      <c r="CX864" s="155"/>
      <c r="CY864" s="155"/>
      <c r="CZ864" s="155"/>
      <c r="DA864" s="155"/>
      <c r="DB864" s="155"/>
      <c r="DC864" s="155"/>
      <c r="DD864" s="155"/>
      <c r="DE864" s="155"/>
      <c r="DF864" s="155"/>
      <c r="DG864" s="155"/>
      <c r="DH864" s="155"/>
      <c r="DI864" s="155"/>
      <c r="DJ864" s="155"/>
      <c r="DK864" s="155"/>
      <c r="DL864" s="155"/>
      <c r="DM864" s="155"/>
      <c r="DN864" s="155"/>
      <c r="DO864" s="155"/>
      <c r="DP864" s="155"/>
      <c r="DQ864" s="155"/>
      <c r="DR864" s="155"/>
      <c r="DS864" s="155"/>
      <c r="DT864" s="155"/>
      <c r="DU864" s="155"/>
      <c r="DV864" s="155"/>
      <c r="DW864" s="155"/>
      <c r="DX864" s="155"/>
      <c r="DY864" s="155"/>
    </row>
    <row r="865" spans="1:162" s="15" customFormat="1" ht="18.75" customHeight="1" thickBot="1" x14ac:dyDescent="0.45">
      <c r="A865" s="13"/>
      <c r="B865" s="13"/>
      <c r="E865" s="138"/>
      <c r="F865" s="122"/>
      <c r="G865" s="13"/>
      <c r="H865" s="476" t="s">
        <v>175</v>
      </c>
      <c r="I865" s="477"/>
      <c r="J865" s="477"/>
      <c r="K865" s="477"/>
      <c r="L865" s="477"/>
      <c r="M865" s="477"/>
      <c r="N865" s="477"/>
      <c r="O865" s="478"/>
      <c r="P865" s="376" t="s">
        <v>149</v>
      </c>
      <c r="Q865" s="377"/>
      <c r="R865" s="377"/>
      <c r="S865" s="377"/>
      <c r="T865" s="377"/>
      <c r="U865" s="377"/>
      <c r="V865" s="377"/>
      <c r="W865" s="377"/>
      <c r="X865" s="377"/>
      <c r="Y865" s="377"/>
      <c r="Z865" s="377"/>
      <c r="AA865" s="377"/>
      <c r="AB865" s="377"/>
      <c r="AC865" s="377"/>
      <c r="AD865" s="377"/>
      <c r="AE865" s="377"/>
      <c r="AF865" s="377"/>
      <c r="AG865" s="377"/>
      <c r="AH865" s="377"/>
      <c r="AI865" s="377"/>
      <c r="AJ865" s="377"/>
      <c r="AK865" s="377"/>
      <c r="AL865" s="377"/>
      <c r="AM865" s="377"/>
      <c r="AN865" s="377"/>
      <c r="AO865" s="377"/>
      <c r="AP865" s="377"/>
      <c r="AQ865" s="377"/>
      <c r="AR865" s="377"/>
      <c r="AS865" s="377"/>
      <c r="AT865" s="377"/>
      <c r="AU865" s="377"/>
      <c r="AV865" s="377"/>
      <c r="AW865" s="377"/>
      <c r="AX865" s="377"/>
      <c r="AY865" s="377"/>
      <c r="AZ865" s="377"/>
      <c r="BA865" s="377"/>
      <c r="BB865" s="377"/>
      <c r="BC865" s="377"/>
      <c r="BD865" s="377"/>
      <c r="BE865" s="377"/>
      <c r="BF865" s="377"/>
      <c r="BG865" s="377"/>
      <c r="BH865" s="377"/>
      <c r="BI865" s="377"/>
      <c r="BJ865" s="377"/>
      <c r="BK865" s="377"/>
      <c r="BL865" s="377"/>
      <c r="BM865" s="378"/>
      <c r="BN865" s="376" t="s">
        <v>174</v>
      </c>
      <c r="BO865" s="377"/>
      <c r="BP865" s="377"/>
      <c r="BQ865" s="377"/>
      <c r="BR865" s="377"/>
      <c r="BS865" s="377"/>
      <c r="BT865" s="377"/>
      <c r="BU865" s="377"/>
      <c r="BV865" s="377"/>
      <c r="BW865" s="377"/>
      <c r="BX865" s="377"/>
      <c r="BY865" s="377"/>
      <c r="BZ865" s="377"/>
      <c r="CA865" s="377"/>
      <c r="CB865" s="378"/>
      <c r="CE865" s="13"/>
      <c r="CF865" s="13"/>
      <c r="CI865" s="138"/>
      <c r="CJ865" s="122"/>
      <c r="CK865" s="13"/>
      <c r="CL865" s="476" t="s">
        <v>175</v>
      </c>
      <c r="CM865" s="477"/>
      <c r="CN865" s="477"/>
      <c r="CO865" s="477"/>
      <c r="CP865" s="477"/>
      <c r="CQ865" s="477"/>
      <c r="CR865" s="477"/>
      <c r="CS865" s="478"/>
      <c r="CT865" s="376" t="s">
        <v>149</v>
      </c>
      <c r="CU865" s="377"/>
      <c r="CV865" s="377"/>
      <c r="CW865" s="377"/>
      <c r="CX865" s="377"/>
      <c r="CY865" s="377"/>
      <c r="CZ865" s="377"/>
      <c r="DA865" s="377"/>
      <c r="DB865" s="377"/>
      <c r="DC865" s="377"/>
      <c r="DD865" s="377"/>
      <c r="DE865" s="377"/>
      <c r="DF865" s="377"/>
      <c r="DG865" s="377"/>
      <c r="DH865" s="377"/>
      <c r="DI865" s="377"/>
      <c r="DJ865" s="377"/>
      <c r="DK865" s="377"/>
      <c r="DL865" s="377"/>
      <c r="DM865" s="377"/>
      <c r="DN865" s="377"/>
      <c r="DO865" s="377"/>
      <c r="DP865" s="377"/>
      <c r="DQ865" s="377"/>
      <c r="DR865" s="377"/>
      <c r="DS865" s="377"/>
      <c r="DT865" s="377"/>
      <c r="DU865" s="377"/>
      <c r="DV865" s="377"/>
      <c r="DW865" s="377"/>
      <c r="DX865" s="377"/>
      <c r="DY865" s="377"/>
      <c r="DZ865" s="377"/>
      <c r="EA865" s="377"/>
      <c r="EB865" s="377"/>
      <c r="EC865" s="377"/>
      <c r="ED865" s="377"/>
      <c r="EE865" s="377"/>
      <c r="EF865" s="377"/>
      <c r="EG865" s="377"/>
      <c r="EH865" s="377"/>
      <c r="EI865" s="377"/>
      <c r="EJ865" s="377"/>
      <c r="EK865" s="377"/>
      <c r="EL865" s="377"/>
      <c r="EM865" s="377"/>
      <c r="EN865" s="377"/>
      <c r="EO865" s="377"/>
      <c r="EP865" s="377"/>
      <c r="EQ865" s="378"/>
      <c r="ER865" s="376" t="s">
        <v>174</v>
      </c>
      <c r="ES865" s="377"/>
      <c r="ET865" s="377"/>
      <c r="EU865" s="377"/>
      <c r="EV865" s="377"/>
      <c r="EW865" s="377"/>
      <c r="EX865" s="377"/>
      <c r="EY865" s="377"/>
      <c r="EZ865" s="377"/>
      <c r="FA865" s="377"/>
      <c r="FB865" s="377"/>
      <c r="FC865" s="377"/>
      <c r="FD865" s="377"/>
      <c r="FE865" s="377"/>
      <c r="FF865" s="378"/>
    </row>
    <row r="866" spans="1:162" s="15" customFormat="1" ht="18.75" customHeight="1" thickBot="1" x14ac:dyDescent="0.45">
      <c r="A866" s="13"/>
      <c r="B866" s="13"/>
      <c r="E866" s="138"/>
      <c r="F866" s="122"/>
      <c r="G866" s="13"/>
      <c r="H866" s="479"/>
      <c r="I866" s="480"/>
      <c r="J866" s="480"/>
      <c r="K866" s="480"/>
      <c r="L866" s="480"/>
      <c r="M866" s="480"/>
      <c r="N866" s="480"/>
      <c r="O866" s="481"/>
      <c r="P866" s="376"/>
      <c r="Q866" s="377"/>
      <c r="R866" s="377"/>
      <c r="S866" s="377"/>
      <c r="T866" s="377"/>
      <c r="U866" s="377"/>
      <c r="V866" s="377"/>
      <c r="W866" s="377"/>
      <c r="X866" s="377"/>
      <c r="Y866" s="377"/>
      <c r="Z866" s="377"/>
      <c r="AA866" s="377"/>
      <c r="AB866" s="377"/>
      <c r="AC866" s="377"/>
      <c r="AD866" s="377"/>
      <c r="AE866" s="377"/>
      <c r="AF866" s="377"/>
      <c r="AG866" s="377"/>
      <c r="AH866" s="377"/>
      <c r="AI866" s="377"/>
      <c r="AJ866" s="377"/>
      <c r="AK866" s="377"/>
      <c r="AL866" s="377"/>
      <c r="AM866" s="377"/>
      <c r="AN866" s="377"/>
      <c r="AO866" s="377"/>
      <c r="AP866" s="377"/>
      <c r="AQ866" s="377"/>
      <c r="AR866" s="377"/>
      <c r="AS866" s="377"/>
      <c r="AT866" s="377"/>
      <c r="AU866" s="377"/>
      <c r="AV866" s="377"/>
      <c r="AW866" s="377"/>
      <c r="AX866" s="377"/>
      <c r="AY866" s="377"/>
      <c r="AZ866" s="377"/>
      <c r="BA866" s="377"/>
      <c r="BB866" s="377"/>
      <c r="BC866" s="377"/>
      <c r="BD866" s="377"/>
      <c r="BE866" s="377"/>
      <c r="BF866" s="377"/>
      <c r="BG866" s="377"/>
      <c r="BH866" s="377"/>
      <c r="BI866" s="377"/>
      <c r="BJ866" s="377"/>
      <c r="BK866" s="377"/>
      <c r="BL866" s="377"/>
      <c r="BM866" s="378"/>
      <c r="BN866" s="376"/>
      <c r="BO866" s="377"/>
      <c r="BP866" s="377"/>
      <c r="BQ866" s="377"/>
      <c r="BR866" s="377"/>
      <c r="BS866" s="377"/>
      <c r="BT866" s="377"/>
      <c r="BU866" s="377"/>
      <c r="BV866" s="377"/>
      <c r="BW866" s="377"/>
      <c r="BX866" s="377"/>
      <c r="BY866" s="377"/>
      <c r="BZ866" s="377"/>
      <c r="CA866" s="377"/>
      <c r="CB866" s="378"/>
      <c r="CE866" s="13"/>
      <c r="CF866" s="13"/>
      <c r="CI866" s="138"/>
      <c r="CJ866" s="122"/>
      <c r="CK866" s="13"/>
      <c r="CL866" s="479"/>
      <c r="CM866" s="480"/>
      <c r="CN866" s="480"/>
      <c r="CO866" s="480"/>
      <c r="CP866" s="480"/>
      <c r="CQ866" s="480"/>
      <c r="CR866" s="480"/>
      <c r="CS866" s="481"/>
      <c r="CT866" s="376"/>
      <c r="CU866" s="377"/>
      <c r="CV866" s="377"/>
      <c r="CW866" s="377"/>
      <c r="CX866" s="377"/>
      <c r="CY866" s="377"/>
      <c r="CZ866" s="377"/>
      <c r="DA866" s="377"/>
      <c r="DB866" s="377"/>
      <c r="DC866" s="377"/>
      <c r="DD866" s="377"/>
      <c r="DE866" s="377"/>
      <c r="DF866" s="377"/>
      <c r="DG866" s="377"/>
      <c r="DH866" s="377"/>
      <c r="DI866" s="377"/>
      <c r="DJ866" s="377"/>
      <c r="DK866" s="377"/>
      <c r="DL866" s="377"/>
      <c r="DM866" s="377"/>
      <c r="DN866" s="377"/>
      <c r="DO866" s="377"/>
      <c r="DP866" s="377"/>
      <c r="DQ866" s="377"/>
      <c r="DR866" s="377"/>
      <c r="DS866" s="377"/>
      <c r="DT866" s="377"/>
      <c r="DU866" s="377"/>
      <c r="DV866" s="377"/>
      <c r="DW866" s="377"/>
      <c r="DX866" s="377"/>
      <c r="DY866" s="377"/>
      <c r="DZ866" s="377"/>
      <c r="EA866" s="377"/>
      <c r="EB866" s="377"/>
      <c r="EC866" s="377"/>
      <c r="ED866" s="377"/>
      <c r="EE866" s="377"/>
      <c r="EF866" s="377"/>
      <c r="EG866" s="377"/>
      <c r="EH866" s="377"/>
      <c r="EI866" s="377"/>
      <c r="EJ866" s="377"/>
      <c r="EK866" s="377"/>
      <c r="EL866" s="377"/>
      <c r="EM866" s="377"/>
      <c r="EN866" s="377"/>
      <c r="EO866" s="377"/>
      <c r="EP866" s="377"/>
      <c r="EQ866" s="378"/>
      <c r="ER866" s="376"/>
      <c r="ES866" s="377"/>
      <c r="ET866" s="377"/>
      <c r="EU866" s="377"/>
      <c r="EV866" s="377"/>
      <c r="EW866" s="377"/>
      <c r="EX866" s="377"/>
      <c r="EY866" s="377"/>
      <c r="EZ866" s="377"/>
      <c r="FA866" s="377"/>
      <c r="FB866" s="377"/>
      <c r="FC866" s="377"/>
      <c r="FD866" s="377"/>
      <c r="FE866" s="377"/>
      <c r="FF866" s="378"/>
    </row>
    <row r="867" spans="1:162" s="15" customFormat="1" ht="19.899999999999999" customHeight="1" thickBot="1" x14ac:dyDescent="0.45">
      <c r="A867" s="13"/>
      <c r="B867" s="13"/>
      <c r="E867" s="138"/>
      <c r="F867" s="122"/>
      <c r="G867" s="13"/>
      <c r="H867" s="479"/>
      <c r="I867" s="480"/>
      <c r="J867" s="480"/>
      <c r="K867" s="480"/>
      <c r="L867" s="480"/>
      <c r="M867" s="480"/>
      <c r="N867" s="480"/>
      <c r="O867" s="481"/>
      <c r="P867" s="454" t="s">
        <v>173</v>
      </c>
      <c r="Q867" s="455"/>
      <c r="R867" s="455"/>
      <c r="S867" s="455"/>
      <c r="T867" s="455"/>
      <c r="U867" s="455"/>
      <c r="V867" s="455"/>
      <c r="W867" s="455"/>
      <c r="X867" s="455"/>
      <c r="Y867" s="455"/>
      <c r="Z867" s="455"/>
      <c r="AA867" s="455"/>
      <c r="AB867" s="455"/>
      <c r="AC867" s="455"/>
      <c r="AD867" s="455"/>
      <c r="AE867" s="455"/>
      <c r="AF867" s="455"/>
      <c r="AG867" s="455"/>
      <c r="AH867" s="455"/>
      <c r="AI867" s="455"/>
      <c r="AJ867" s="455"/>
      <c r="AK867" s="455"/>
      <c r="AL867" s="455"/>
      <c r="AM867" s="455"/>
      <c r="AN867" s="455"/>
      <c r="AO867" s="455"/>
      <c r="AP867" s="455"/>
      <c r="AQ867" s="455"/>
      <c r="AR867" s="455"/>
      <c r="AS867" s="455"/>
      <c r="AT867" s="455"/>
      <c r="AU867" s="455"/>
      <c r="AV867" s="455"/>
      <c r="AW867" s="455"/>
      <c r="AX867" s="455"/>
      <c r="AY867" s="455"/>
      <c r="AZ867" s="455"/>
      <c r="BA867" s="455"/>
      <c r="BB867" s="455"/>
      <c r="BC867" s="455"/>
      <c r="BD867" s="455"/>
      <c r="BE867" s="455"/>
      <c r="BF867" s="455"/>
      <c r="BG867" s="455"/>
      <c r="BH867" s="455"/>
      <c r="BI867" s="455"/>
      <c r="BJ867" s="455"/>
      <c r="BK867" s="455"/>
      <c r="BL867" s="455"/>
      <c r="BM867" s="456"/>
      <c r="BN867" s="422"/>
      <c r="BO867" s="423"/>
      <c r="BP867" s="423"/>
      <c r="BQ867" s="423"/>
      <c r="BR867" s="423"/>
      <c r="BS867" s="423"/>
      <c r="BT867" s="423"/>
      <c r="BU867" s="423"/>
      <c r="BV867" s="423"/>
      <c r="BW867" s="423"/>
      <c r="BX867" s="423"/>
      <c r="BY867" s="423"/>
      <c r="BZ867" s="423"/>
      <c r="CA867" s="423"/>
      <c r="CB867" s="424"/>
      <c r="CE867" s="13"/>
      <c r="CF867" s="13"/>
      <c r="CI867" s="138"/>
      <c r="CJ867" s="122"/>
      <c r="CK867" s="13"/>
      <c r="CL867" s="479"/>
      <c r="CM867" s="480"/>
      <c r="CN867" s="480"/>
      <c r="CO867" s="480"/>
      <c r="CP867" s="480"/>
      <c r="CQ867" s="480"/>
      <c r="CR867" s="480"/>
      <c r="CS867" s="481"/>
      <c r="CT867" s="454" t="s">
        <v>173</v>
      </c>
      <c r="CU867" s="455"/>
      <c r="CV867" s="455"/>
      <c r="CW867" s="455"/>
      <c r="CX867" s="455"/>
      <c r="CY867" s="455"/>
      <c r="CZ867" s="455"/>
      <c r="DA867" s="455"/>
      <c r="DB867" s="455"/>
      <c r="DC867" s="455"/>
      <c r="DD867" s="455"/>
      <c r="DE867" s="455"/>
      <c r="DF867" s="455"/>
      <c r="DG867" s="455"/>
      <c r="DH867" s="455"/>
      <c r="DI867" s="455"/>
      <c r="DJ867" s="455"/>
      <c r="DK867" s="455"/>
      <c r="DL867" s="455"/>
      <c r="DM867" s="455"/>
      <c r="DN867" s="455"/>
      <c r="DO867" s="455"/>
      <c r="DP867" s="455"/>
      <c r="DQ867" s="455"/>
      <c r="DR867" s="455"/>
      <c r="DS867" s="455"/>
      <c r="DT867" s="455"/>
      <c r="DU867" s="455"/>
      <c r="DV867" s="455"/>
      <c r="DW867" s="455"/>
      <c r="DX867" s="455"/>
      <c r="DY867" s="455"/>
      <c r="DZ867" s="455"/>
      <c r="EA867" s="455"/>
      <c r="EB867" s="455"/>
      <c r="EC867" s="455"/>
      <c r="ED867" s="455"/>
      <c r="EE867" s="455"/>
      <c r="EF867" s="455"/>
      <c r="EG867" s="455"/>
      <c r="EH867" s="455"/>
      <c r="EI867" s="455"/>
      <c r="EJ867" s="455"/>
      <c r="EK867" s="455"/>
      <c r="EL867" s="455"/>
      <c r="EM867" s="455"/>
      <c r="EN867" s="455"/>
      <c r="EO867" s="455"/>
      <c r="EP867" s="455"/>
      <c r="EQ867" s="456"/>
      <c r="ER867" s="422" t="s">
        <v>163</v>
      </c>
      <c r="ES867" s="423"/>
      <c r="ET867" s="423"/>
      <c r="EU867" s="423"/>
      <c r="EV867" s="423"/>
      <c r="EW867" s="423"/>
      <c r="EX867" s="423"/>
      <c r="EY867" s="423"/>
      <c r="EZ867" s="423"/>
      <c r="FA867" s="423"/>
      <c r="FB867" s="423"/>
      <c r="FC867" s="423"/>
      <c r="FD867" s="423"/>
      <c r="FE867" s="423"/>
      <c r="FF867" s="424"/>
    </row>
    <row r="868" spans="1:162" s="15" customFormat="1" ht="19.899999999999999" customHeight="1" x14ac:dyDescent="0.4">
      <c r="A868" s="13"/>
      <c r="B868" s="13"/>
      <c r="E868" s="117"/>
      <c r="F868" s="13"/>
      <c r="G868" s="13"/>
      <c r="H868" s="479"/>
      <c r="I868" s="480"/>
      <c r="J868" s="480"/>
      <c r="K868" s="480"/>
      <c r="L868" s="480"/>
      <c r="M868" s="480"/>
      <c r="N868" s="480"/>
      <c r="O868" s="481"/>
      <c r="P868" s="506"/>
      <c r="Q868" s="507"/>
      <c r="R868" s="507"/>
      <c r="S868" s="507"/>
      <c r="T868" s="507"/>
      <c r="U868" s="507"/>
      <c r="V868" s="507"/>
      <c r="W868" s="507"/>
      <c r="X868" s="507"/>
      <c r="Y868" s="508"/>
      <c r="Z868" s="435" t="s">
        <v>171</v>
      </c>
      <c r="AA868" s="436"/>
      <c r="AB868" s="436"/>
      <c r="AC868" s="436"/>
      <c r="AD868" s="436"/>
      <c r="AE868" s="436"/>
      <c r="AF868" s="436"/>
      <c r="AG868" s="436"/>
      <c r="AH868" s="436"/>
      <c r="AI868" s="436"/>
      <c r="AJ868" s="436"/>
      <c r="AK868" s="436"/>
      <c r="AL868" s="436"/>
      <c r="AM868" s="436"/>
      <c r="AN868" s="436"/>
      <c r="AO868" s="436"/>
      <c r="AP868" s="436"/>
      <c r="AQ868" s="436"/>
      <c r="AR868" s="436"/>
      <c r="AS868" s="436"/>
      <c r="AT868" s="436"/>
      <c r="AU868" s="436"/>
      <c r="AV868" s="436"/>
      <c r="AW868" s="436"/>
      <c r="AX868" s="436"/>
      <c r="AY868" s="436"/>
      <c r="AZ868" s="436"/>
      <c r="BA868" s="436"/>
      <c r="BB868" s="436"/>
      <c r="BC868" s="436"/>
      <c r="BD868" s="436"/>
      <c r="BE868" s="436"/>
      <c r="BF868" s="436"/>
      <c r="BG868" s="436"/>
      <c r="BH868" s="436"/>
      <c r="BI868" s="436"/>
      <c r="BJ868" s="436"/>
      <c r="BK868" s="436"/>
      <c r="BL868" s="436"/>
      <c r="BM868" s="437"/>
      <c r="BN868" s="438"/>
      <c r="BO868" s="439"/>
      <c r="BP868" s="439"/>
      <c r="BQ868" s="439"/>
      <c r="BR868" s="439"/>
      <c r="BS868" s="439"/>
      <c r="BT868" s="439"/>
      <c r="BU868" s="439"/>
      <c r="BV868" s="439"/>
      <c r="BW868" s="439"/>
      <c r="BX868" s="439"/>
      <c r="BY868" s="439"/>
      <c r="BZ868" s="439"/>
      <c r="CA868" s="439"/>
      <c r="CB868" s="440"/>
      <c r="CE868" s="13"/>
      <c r="CF868" s="13"/>
      <c r="CI868" s="117"/>
      <c r="CJ868" s="13"/>
      <c r="CK868" s="13"/>
      <c r="CL868" s="479"/>
      <c r="CM868" s="480"/>
      <c r="CN868" s="480"/>
      <c r="CO868" s="480"/>
      <c r="CP868" s="480"/>
      <c r="CQ868" s="480"/>
      <c r="CR868" s="480"/>
      <c r="CS868" s="481"/>
      <c r="CT868" s="509" t="s">
        <v>172</v>
      </c>
      <c r="CU868" s="510"/>
      <c r="CV868" s="510"/>
      <c r="CW868" s="510"/>
      <c r="CX868" s="510"/>
      <c r="CY868" s="510"/>
      <c r="CZ868" s="510"/>
      <c r="DA868" s="510"/>
      <c r="DB868" s="510"/>
      <c r="DC868" s="511"/>
      <c r="DD868" s="435" t="s">
        <v>171</v>
      </c>
      <c r="DE868" s="436"/>
      <c r="DF868" s="436"/>
      <c r="DG868" s="436"/>
      <c r="DH868" s="436"/>
      <c r="DI868" s="436"/>
      <c r="DJ868" s="436"/>
      <c r="DK868" s="436"/>
      <c r="DL868" s="436"/>
      <c r="DM868" s="436"/>
      <c r="DN868" s="436"/>
      <c r="DO868" s="436"/>
      <c r="DP868" s="436"/>
      <c r="DQ868" s="436"/>
      <c r="DR868" s="436"/>
      <c r="DS868" s="436"/>
      <c r="DT868" s="436"/>
      <c r="DU868" s="436"/>
      <c r="DV868" s="436"/>
      <c r="DW868" s="436"/>
      <c r="DX868" s="436"/>
      <c r="DY868" s="436"/>
      <c r="DZ868" s="436"/>
      <c r="EA868" s="436"/>
      <c r="EB868" s="436"/>
      <c r="EC868" s="436"/>
      <c r="ED868" s="436"/>
      <c r="EE868" s="436"/>
      <c r="EF868" s="436"/>
      <c r="EG868" s="436"/>
      <c r="EH868" s="436"/>
      <c r="EI868" s="436"/>
      <c r="EJ868" s="436"/>
      <c r="EK868" s="436"/>
      <c r="EL868" s="436"/>
      <c r="EM868" s="436"/>
      <c r="EN868" s="436"/>
      <c r="EO868" s="436"/>
      <c r="EP868" s="436"/>
      <c r="EQ868" s="437"/>
      <c r="ER868" s="438" t="s">
        <v>163</v>
      </c>
      <c r="ES868" s="439"/>
      <c r="ET868" s="439"/>
      <c r="EU868" s="439"/>
      <c r="EV868" s="439"/>
      <c r="EW868" s="439"/>
      <c r="EX868" s="439"/>
      <c r="EY868" s="439"/>
      <c r="EZ868" s="439"/>
      <c r="FA868" s="439"/>
      <c r="FB868" s="439"/>
      <c r="FC868" s="439"/>
      <c r="FD868" s="439"/>
      <c r="FE868" s="439"/>
      <c r="FF868" s="440"/>
    </row>
    <row r="869" spans="1:162" s="15" customFormat="1" ht="19.899999999999999" customHeight="1" thickBot="1" x14ac:dyDescent="0.45">
      <c r="A869" s="13"/>
      <c r="B869" s="13"/>
      <c r="E869" s="154"/>
      <c r="F869" s="115"/>
      <c r="G869" s="115"/>
      <c r="H869" s="479"/>
      <c r="I869" s="480"/>
      <c r="J869" s="480"/>
      <c r="K869" s="480"/>
      <c r="L869" s="480"/>
      <c r="M869" s="480"/>
      <c r="N869" s="480"/>
      <c r="O869" s="481"/>
      <c r="P869" s="389"/>
      <c r="Q869" s="389"/>
      <c r="R869" s="389"/>
      <c r="S869" s="389"/>
      <c r="T869" s="389"/>
      <c r="U869" s="389"/>
      <c r="V869" s="389"/>
      <c r="W869" s="389"/>
      <c r="X869" s="389"/>
      <c r="Y869" s="389"/>
      <c r="Z869" s="441" t="s">
        <v>64</v>
      </c>
      <c r="AA869" s="442"/>
      <c r="AB869" s="442"/>
      <c r="AC869" s="442"/>
      <c r="AD869" s="442"/>
      <c r="AE869" s="442"/>
      <c r="AF869" s="442"/>
      <c r="AG869" s="442"/>
      <c r="AH869" s="442"/>
      <c r="AI869" s="442"/>
      <c r="AJ869" s="442"/>
      <c r="AK869" s="442"/>
      <c r="AL869" s="442"/>
      <c r="AM869" s="442"/>
      <c r="AN869" s="442"/>
      <c r="AO869" s="442"/>
      <c r="AP869" s="442"/>
      <c r="AQ869" s="442"/>
      <c r="AR869" s="442"/>
      <c r="AS869" s="442"/>
      <c r="AT869" s="442"/>
      <c r="AU869" s="442"/>
      <c r="AV869" s="442"/>
      <c r="AW869" s="442"/>
      <c r="AX869" s="442"/>
      <c r="AY869" s="442"/>
      <c r="AZ869" s="442"/>
      <c r="BA869" s="442"/>
      <c r="BB869" s="442"/>
      <c r="BC869" s="442"/>
      <c r="BD869" s="442"/>
      <c r="BE869" s="442"/>
      <c r="BF869" s="442"/>
      <c r="BG869" s="442"/>
      <c r="BH869" s="442"/>
      <c r="BI869" s="442"/>
      <c r="BJ869" s="442"/>
      <c r="BK869" s="442"/>
      <c r="BL869" s="442"/>
      <c r="BM869" s="443"/>
      <c r="BN869" s="393"/>
      <c r="BO869" s="394"/>
      <c r="BP869" s="394"/>
      <c r="BQ869" s="394"/>
      <c r="BR869" s="394"/>
      <c r="BS869" s="394"/>
      <c r="BT869" s="394"/>
      <c r="BU869" s="394"/>
      <c r="BV869" s="394"/>
      <c r="BW869" s="394"/>
      <c r="BX869" s="394"/>
      <c r="BY869" s="394"/>
      <c r="BZ869" s="394"/>
      <c r="CA869" s="394"/>
      <c r="CB869" s="395"/>
      <c r="CE869" s="13"/>
      <c r="CF869" s="13"/>
      <c r="CI869" s="154"/>
      <c r="CJ869" s="115"/>
      <c r="CK869" s="115"/>
      <c r="CL869" s="479"/>
      <c r="CM869" s="480"/>
      <c r="CN869" s="480"/>
      <c r="CO869" s="480"/>
      <c r="CP869" s="480"/>
      <c r="CQ869" s="480"/>
      <c r="CR869" s="480"/>
      <c r="CS869" s="481"/>
      <c r="CT869" s="1035" t="s">
        <v>170</v>
      </c>
      <c r="CU869" s="1035"/>
      <c r="CV869" s="1035"/>
      <c r="CW869" s="1035"/>
      <c r="CX869" s="1035"/>
      <c r="CY869" s="1035"/>
      <c r="CZ869" s="1035"/>
      <c r="DA869" s="1035"/>
      <c r="DB869" s="1035"/>
      <c r="DC869" s="1035"/>
      <c r="DD869" s="441" t="s">
        <v>64</v>
      </c>
      <c r="DE869" s="442"/>
      <c r="DF869" s="442"/>
      <c r="DG869" s="442"/>
      <c r="DH869" s="442"/>
      <c r="DI869" s="442"/>
      <c r="DJ869" s="442"/>
      <c r="DK869" s="442"/>
      <c r="DL869" s="442"/>
      <c r="DM869" s="442"/>
      <c r="DN869" s="442"/>
      <c r="DO869" s="442"/>
      <c r="DP869" s="442"/>
      <c r="DQ869" s="442"/>
      <c r="DR869" s="442"/>
      <c r="DS869" s="442"/>
      <c r="DT869" s="442"/>
      <c r="DU869" s="442"/>
      <c r="DV869" s="442"/>
      <c r="DW869" s="442"/>
      <c r="DX869" s="442"/>
      <c r="DY869" s="442"/>
      <c r="DZ869" s="442"/>
      <c r="EA869" s="442"/>
      <c r="EB869" s="442"/>
      <c r="EC869" s="442"/>
      <c r="ED869" s="442"/>
      <c r="EE869" s="442"/>
      <c r="EF869" s="442"/>
      <c r="EG869" s="442"/>
      <c r="EH869" s="442"/>
      <c r="EI869" s="442"/>
      <c r="EJ869" s="442"/>
      <c r="EK869" s="442"/>
      <c r="EL869" s="442"/>
      <c r="EM869" s="442"/>
      <c r="EN869" s="442"/>
      <c r="EO869" s="442"/>
      <c r="EP869" s="442"/>
      <c r="EQ869" s="443"/>
      <c r="ER869" s="393" t="s">
        <v>163</v>
      </c>
      <c r="ES869" s="394"/>
      <c r="ET869" s="394"/>
      <c r="EU869" s="394"/>
      <c r="EV869" s="394"/>
      <c r="EW869" s="394"/>
      <c r="EX869" s="394"/>
      <c r="EY869" s="394"/>
      <c r="EZ869" s="394"/>
      <c r="FA869" s="394"/>
      <c r="FB869" s="394"/>
      <c r="FC869" s="394"/>
      <c r="FD869" s="394"/>
      <c r="FE869" s="394"/>
      <c r="FF869" s="395"/>
    </row>
    <row r="870" spans="1:162" s="15" customFormat="1" ht="19.899999999999999" customHeight="1" x14ac:dyDescent="0.4">
      <c r="A870" s="13"/>
      <c r="B870" s="13"/>
      <c r="E870" s="13"/>
      <c r="F870" s="13"/>
      <c r="G870" s="13"/>
      <c r="H870" s="479"/>
      <c r="I870" s="480"/>
      <c r="J870" s="480"/>
      <c r="K870" s="480"/>
      <c r="L870" s="480"/>
      <c r="M870" s="480"/>
      <c r="N870" s="480"/>
      <c r="O870" s="481"/>
      <c r="P870" s="389"/>
      <c r="Q870" s="389"/>
      <c r="R870" s="389"/>
      <c r="S870" s="389"/>
      <c r="T870" s="389"/>
      <c r="U870" s="389"/>
      <c r="V870" s="389"/>
      <c r="W870" s="389"/>
      <c r="X870" s="389"/>
      <c r="Y870" s="389"/>
      <c r="Z870" s="441" t="s">
        <v>169</v>
      </c>
      <c r="AA870" s="442"/>
      <c r="AB870" s="442"/>
      <c r="AC870" s="442"/>
      <c r="AD870" s="442"/>
      <c r="AE870" s="442"/>
      <c r="AF870" s="442"/>
      <c r="AG870" s="442"/>
      <c r="AH870" s="442"/>
      <c r="AI870" s="442"/>
      <c r="AJ870" s="442"/>
      <c r="AK870" s="442"/>
      <c r="AL870" s="442"/>
      <c r="AM870" s="442"/>
      <c r="AN870" s="442"/>
      <c r="AO870" s="442"/>
      <c r="AP870" s="442"/>
      <c r="AQ870" s="442"/>
      <c r="AR870" s="442"/>
      <c r="AS870" s="442"/>
      <c r="AT870" s="442"/>
      <c r="AU870" s="442"/>
      <c r="AV870" s="442"/>
      <c r="AW870" s="442"/>
      <c r="AX870" s="442"/>
      <c r="AY870" s="442"/>
      <c r="AZ870" s="442"/>
      <c r="BA870" s="442"/>
      <c r="BB870" s="442"/>
      <c r="BC870" s="442"/>
      <c r="BD870" s="442"/>
      <c r="BE870" s="442"/>
      <c r="BF870" s="442"/>
      <c r="BG870" s="442"/>
      <c r="BH870" s="442"/>
      <c r="BI870" s="442"/>
      <c r="BJ870" s="442"/>
      <c r="BK870" s="442"/>
      <c r="BL870" s="442"/>
      <c r="BM870" s="443"/>
      <c r="BN870" s="393"/>
      <c r="BO870" s="394"/>
      <c r="BP870" s="394"/>
      <c r="BQ870" s="394"/>
      <c r="BR870" s="394"/>
      <c r="BS870" s="394"/>
      <c r="BT870" s="394"/>
      <c r="BU870" s="394"/>
      <c r="BV870" s="394"/>
      <c r="BW870" s="394"/>
      <c r="BX870" s="394"/>
      <c r="BY870" s="394"/>
      <c r="BZ870" s="394"/>
      <c r="CA870" s="394"/>
      <c r="CB870" s="395"/>
      <c r="CE870" s="13"/>
      <c r="CF870" s="13"/>
      <c r="CI870" s="13"/>
      <c r="CJ870" s="13"/>
      <c r="CK870" s="13"/>
      <c r="CL870" s="479"/>
      <c r="CM870" s="480"/>
      <c r="CN870" s="480"/>
      <c r="CO870" s="480"/>
      <c r="CP870" s="480"/>
      <c r="CQ870" s="480"/>
      <c r="CR870" s="480"/>
      <c r="CS870" s="481"/>
      <c r="CT870" s="722" t="s">
        <v>167</v>
      </c>
      <c r="CU870" s="722"/>
      <c r="CV870" s="722"/>
      <c r="CW870" s="722"/>
      <c r="CX870" s="722"/>
      <c r="CY870" s="722"/>
      <c r="CZ870" s="722"/>
      <c r="DA870" s="722"/>
      <c r="DB870" s="722"/>
      <c r="DC870" s="722"/>
      <c r="DD870" s="441" t="s">
        <v>169</v>
      </c>
      <c r="DE870" s="442"/>
      <c r="DF870" s="442"/>
      <c r="DG870" s="442"/>
      <c r="DH870" s="442"/>
      <c r="DI870" s="442"/>
      <c r="DJ870" s="442"/>
      <c r="DK870" s="442"/>
      <c r="DL870" s="442"/>
      <c r="DM870" s="442"/>
      <c r="DN870" s="442"/>
      <c r="DO870" s="442"/>
      <c r="DP870" s="442"/>
      <c r="DQ870" s="442"/>
      <c r="DR870" s="442"/>
      <c r="DS870" s="442"/>
      <c r="DT870" s="442"/>
      <c r="DU870" s="442"/>
      <c r="DV870" s="442"/>
      <c r="DW870" s="442"/>
      <c r="DX870" s="442"/>
      <c r="DY870" s="442"/>
      <c r="DZ870" s="442"/>
      <c r="EA870" s="442"/>
      <c r="EB870" s="442"/>
      <c r="EC870" s="442"/>
      <c r="ED870" s="442"/>
      <c r="EE870" s="442"/>
      <c r="EF870" s="442"/>
      <c r="EG870" s="442"/>
      <c r="EH870" s="442"/>
      <c r="EI870" s="442"/>
      <c r="EJ870" s="442"/>
      <c r="EK870" s="442"/>
      <c r="EL870" s="442"/>
      <c r="EM870" s="442"/>
      <c r="EN870" s="442"/>
      <c r="EO870" s="442"/>
      <c r="EP870" s="442"/>
      <c r="EQ870" s="443"/>
      <c r="ER870" s="393" t="s">
        <v>163</v>
      </c>
      <c r="ES870" s="394"/>
      <c r="ET870" s="394"/>
      <c r="EU870" s="394"/>
      <c r="EV870" s="394"/>
      <c r="EW870" s="394"/>
      <c r="EX870" s="394"/>
      <c r="EY870" s="394"/>
      <c r="EZ870" s="394"/>
      <c r="FA870" s="394"/>
      <c r="FB870" s="394"/>
      <c r="FC870" s="394"/>
      <c r="FD870" s="394"/>
      <c r="FE870" s="394"/>
      <c r="FF870" s="395"/>
    </row>
    <row r="871" spans="1:162" s="15" customFormat="1" ht="19.899999999999999" customHeight="1" x14ac:dyDescent="0.4">
      <c r="A871" s="13"/>
      <c r="B871" s="13"/>
      <c r="E871" s="13"/>
      <c r="F871" s="13"/>
      <c r="G871" s="13"/>
      <c r="H871" s="479"/>
      <c r="I871" s="480"/>
      <c r="J871" s="480"/>
      <c r="K871" s="480"/>
      <c r="L871" s="480"/>
      <c r="M871" s="480"/>
      <c r="N871" s="480"/>
      <c r="O871" s="481"/>
      <c r="P871" s="389"/>
      <c r="Q871" s="389"/>
      <c r="R871" s="389"/>
      <c r="S871" s="389"/>
      <c r="T871" s="389"/>
      <c r="U871" s="389"/>
      <c r="V871" s="389"/>
      <c r="W871" s="389"/>
      <c r="X871" s="389"/>
      <c r="Y871" s="389"/>
      <c r="Z871" s="441" t="s">
        <v>168</v>
      </c>
      <c r="AA871" s="442"/>
      <c r="AB871" s="442"/>
      <c r="AC871" s="442"/>
      <c r="AD871" s="442"/>
      <c r="AE871" s="442"/>
      <c r="AF871" s="442"/>
      <c r="AG871" s="442"/>
      <c r="AH871" s="442"/>
      <c r="AI871" s="442"/>
      <c r="AJ871" s="442"/>
      <c r="AK871" s="442"/>
      <c r="AL871" s="442"/>
      <c r="AM871" s="442"/>
      <c r="AN871" s="442"/>
      <c r="AO871" s="442"/>
      <c r="AP871" s="442"/>
      <c r="AQ871" s="442"/>
      <c r="AR871" s="442"/>
      <c r="AS871" s="442"/>
      <c r="AT871" s="442"/>
      <c r="AU871" s="442"/>
      <c r="AV871" s="442"/>
      <c r="AW871" s="442"/>
      <c r="AX871" s="442"/>
      <c r="AY871" s="442"/>
      <c r="AZ871" s="442"/>
      <c r="BA871" s="442"/>
      <c r="BB871" s="442"/>
      <c r="BC871" s="442"/>
      <c r="BD871" s="442"/>
      <c r="BE871" s="442"/>
      <c r="BF871" s="442"/>
      <c r="BG871" s="442"/>
      <c r="BH871" s="442"/>
      <c r="BI871" s="442"/>
      <c r="BJ871" s="442"/>
      <c r="BK871" s="442"/>
      <c r="BL871" s="442"/>
      <c r="BM871" s="443"/>
      <c r="BN871" s="393"/>
      <c r="BO871" s="394"/>
      <c r="BP871" s="394"/>
      <c r="BQ871" s="394"/>
      <c r="BR871" s="394"/>
      <c r="BS871" s="394"/>
      <c r="BT871" s="394"/>
      <c r="BU871" s="394"/>
      <c r="BV871" s="394"/>
      <c r="BW871" s="394"/>
      <c r="BX871" s="394"/>
      <c r="BY871" s="394"/>
      <c r="BZ871" s="394"/>
      <c r="CA871" s="394"/>
      <c r="CB871" s="395"/>
      <c r="CE871" s="13"/>
      <c r="CF871" s="13"/>
      <c r="CI871" s="13"/>
      <c r="CJ871" s="13"/>
      <c r="CK871" s="13"/>
      <c r="CL871" s="479"/>
      <c r="CM871" s="480"/>
      <c r="CN871" s="480"/>
      <c r="CO871" s="480"/>
      <c r="CP871" s="480"/>
      <c r="CQ871" s="480"/>
      <c r="CR871" s="480"/>
      <c r="CS871" s="481"/>
      <c r="CT871" s="722" t="s">
        <v>167</v>
      </c>
      <c r="CU871" s="722"/>
      <c r="CV871" s="722"/>
      <c r="CW871" s="722"/>
      <c r="CX871" s="722"/>
      <c r="CY871" s="722"/>
      <c r="CZ871" s="722"/>
      <c r="DA871" s="722"/>
      <c r="DB871" s="722"/>
      <c r="DC871" s="722"/>
      <c r="DD871" s="441" t="s">
        <v>168</v>
      </c>
      <c r="DE871" s="442"/>
      <c r="DF871" s="442"/>
      <c r="DG871" s="442"/>
      <c r="DH871" s="442"/>
      <c r="DI871" s="442"/>
      <c r="DJ871" s="442"/>
      <c r="DK871" s="442"/>
      <c r="DL871" s="442"/>
      <c r="DM871" s="442"/>
      <c r="DN871" s="442"/>
      <c r="DO871" s="442"/>
      <c r="DP871" s="442"/>
      <c r="DQ871" s="442"/>
      <c r="DR871" s="442"/>
      <c r="DS871" s="442"/>
      <c r="DT871" s="442"/>
      <c r="DU871" s="442"/>
      <c r="DV871" s="442"/>
      <c r="DW871" s="442"/>
      <c r="DX871" s="442"/>
      <c r="DY871" s="442"/>
      <c r="DZ871" s="442"/>
      <c r="EA871" s="442"/>
      <c r="EB871" s="442"/>
      <c r="EC871" s="442"/>
      <c r="ED871" s="442"/>
      <c r="EE871" s="442"/>
      <c r="EF871" s="442"/>
      <c r="EG871" s="442"/>
      <c r="EH871" s="442"/>
      <c r="EI871" s="442"/>
      <c r="EJ871" s="442"/>
      <c r="EK871" s="442"/>
      <c r="EL871" s="442"/>
      <c r="EM871" s="442"/>
      <c r="EN871" s="442"/>
      <c r="EO871" s="442"/>
      <c r="EP871" s="442"/>
      <c r="EQ871" s="443"/>
      <c r="ER871" s="393" t="s">
        <v>163</v>
      </c>
      <c r="ES871" s="394"/>
      <c r="ET871" s="394"/>
      <c r="EU871" s="394"/>
      <c r="EV871" s="394"/>
      <c r="EW871" s="394"/>
      <c r="EX871" s="394"/>
      <c r="EY871" s="394"/>
      <c r="EZ871" s="394"/>
      <c r="FA871" s="394"/>
      <c r="FB871" s="394"/>
      <c r="FC871" s="394"/>
      <c r="FD871" s="394"/>
      <c r="FE871" s="394"/>
      <c r="FF871" s="395"/>
    </row>
    <row r="872" spans="1:162" s="15" customFormat="1" ht="19.899999999999999" customHeight="1" x14ac:dyDescent="0.4">
      <c r="A872" s="13"/>
      <c r="B872" s="13"/>
      <c r="E872" s="13"/>
      <c r="F872" s="13"/>
      <c r="G872" s="13"/>
      <c r="H872" s="479"/>
      <c r="I872" s="480"/>
      <c r="J872" s="480"/>
      <c r="K872" s="480"/>
      <c r="L872" s="480"/>
      <c r="M872" s="480"/>
      <c r="N872" s="480"/>
      <c r="O872" s="481"/>
      <c r="P872" s="389"/>
      <c r="Q872" s="389"/>
      <c r="R872" s="389"/>
      <c r="S872" s="389"/>
      <c r="T872" s="389"/>
      <c r="U872" s="389"/>
      <c r="V872" s="389"/>
      <c r="W872" s="389"/>
      <c r="X872" s="389"/>
      <c r="Y872" s="389"/>
      <c r="Z872" s="441" t="s">
        <v>166</v>
      </c>
      <c r="AA872" s="442"/>
      <c r="AB872" s="442"/>
      <c r="AC872" s="442"/>
      <c r="AD872" s="442"/>
      <c r="AE872" s="442"/>
      <c r="AF872" s="442"/>
      <c r="AG872" s="442"/>
      <c r="AH872" s="442"/>
      <c r="AI872" s="442"/>
      <c r="AJ872" s="442"/>
      <c r="AK872" s="442"/>
      <c r="AL872" s="442"/>
      <c r="AM872" s="442"/>
      <c r="AN872" s="442"/>
      <c r="AO872" s="442"/>
      <c r="AP872" s="442"/>
      <c r="AQ872" s="442"/>
      <c r="AR872" s="442"/>
      <c r="AS872" s="442"/>
      <c r="AT872" s="442"/>
      <c r="AU872" s="442"/>
      <c r="AV872" s="442"/>
      <c r="AW872" s="442"/>
      <c r="AX872" s="442"/>
      <c r="AY872" s="442"/>
      <c r="AZ872" s="442"/>
      <c r="BA872" s="442"/>
      <c r="BB872" s="442"/>
      <c r="BC872" s="442"/>
      <c r="BD872" s="442"/>
      <c r="BE872" s="442"/>
      <c r="BF872" s="442"/>
      <c r="BG872" s="442"/>
      <c r="BH872" s="442"/>
      <c r="BI872" s="442"/>
      <c r="BJ872" s="442"/>
      <c r="BK872" s="442"/>
      <c r="BL872" s="442"/>
      <c r="BM872" s="443"/>
      <c r="BN872" s="393"/>
      <c r="BO872" s="394"/>
      <c r="BP872" s="394"/>
      <c r="BQ872" s="394"/>
      <c r="BR872" s="394"/>
      <c r="BS872" s="394"/>
      <c r="BT872" s="394"/>
      <c r="BU872" s="394"/>
      <c r="BV872" s="394"/>
      <c r="BW872" s="394"/>
      <c r="BX872" s="394"/>
      <c r="BY872" s="394"/>
      <c r="BZ872" s="394"/>
      <c r="CA872" s="394"/>
      <c r="CB872" s="395"/>
      <c r="CE872" s="13"/>
      <c r="CF872" s="13"/>
      <c r="CI872" s="13"/>
      <c r="CJ872" s="13"/>
      <c r="CK872" s="13"/>
      <c r="CL872" s="479"/>
      <c r="CM872" s="480"/>
      <c r="CN872" s="480"/>
      <c r="CO872" s="480"/>
      <c r="CP872" s="480"/>
      <c r="CQ872" s="480"/>
      <c r="CR872" s="480"/>
      <c r="CS872" s="481"/>
      <c r="CT872" s="722" t="s">
        <v>167</v>
      </c>
      <c r="CU872" s="722"/>
      <c r="CV872" s="722"/>
      <c r="CW872" s="722"/>
      <c r="CX872" s="722"/>
      <c r="CY872" s="722"/>
      <c r="CZ872" s="722"/>
      <c r="DA872" s="722"/>
      <c r="DB872" s="722"/>
      <c r="DC872" s="722"/>
      <c r="DD872" s="441" t="s">
        <v>166</v>
      </c>
      <c r="DE872" s="442"/>
      <c r="DF872" s="442"/>
      <c r="DG872" s="442"/>
      <c r="DH872" s="442"/>
      <c r="DI872" s="442"/>
      <c r="DJ872" s="442"/>
      <c r="DK872" s="442"/>
      <c r="DL872" s="442"/>
      <c r="DM872" s="442"/>
      <c r="DN872" s="442"/>
      <c r="DO872" s="442"/>
      <c r="DP872" s="442"/>
      <c r="DQ872" s="442"/>
      <c r="DR872" s="442"/>
      <c r="DS872" s="442"/>
      <c r="DT872" s="442"/>
      <c r="DU872" s="442"/>
      <c r="DV872" s="442"/>
      <c r="DW872" s="442"/>
      <c r="DX872" s="442"/>
      <c r="DY872" s="442"/>
      <c r="DZ872" s="442"/>
      <c r="EA872" s="442"/>
      <c r="EB872" s="442"/>
      <c r="EC872" s="442"/>
      <c r="ED872" s="442"/>
      <c r="EE872" s="442"/>
      <c r="EF872" s="442"/>
      <c r="EG872" s="442"/>
      <c r="EH872" s="442"/>
      <c r="EI872" s="442"/>
      <c r="EJ872" s="442"/>
      <c r="EK872" s="442"/>
      <c r="EL872" s="442"/>
      <c r="EM872" s="442"/>
      <c r="EN872" s="442"/>
      <c r="EO872" s="442"/>
      <c r="EP872" s="442"/>
      <c r="EQ872" s="443"/>
      <c r="ER872" s="393" t="s">
        <v>163</v>
      </c>
      <c r="ES872" s="394"/>
      <c r="ET872" s="394"/>
      <c r="EU872" s="394"/>
      <c r="EV872" s="394"/>
      <c r="EW872" s="394"/>
      <c r="EX872" s="394"/>
      <c r="EY872" s="394"/>
      <c r="EZ872" s="394"/>
      <c r="FA872" s="394"/>
      <c r="FB872" s="394"/>
      <c r="FC872" s="394"/>
      <c r="FD872" s="394"/>
      <c r="FE872" s="394"/>
      <c r="FF872" s="395"/>
    </row>
    <row r="873" spans="1:162" s="15" customFormat="1" ht="19.899999999999999" customHeight="1" thickBot="1" x14ac:dyDescent="0.45">
      <c r="A873" s="13"/>
      <c r="B873" s="13"/>
      <c r="E873" s="13"/>
      <c r="F873" s="13"/>
      <c r="G873" s="13"/>
      <c r="H873" s="479"/>
      <c r="I873" s="480"/>
      <c r="J873" s="480"/>
      <c r="K873" s="480"/>
      <c r="L873" s="480"/>
      <c r="M873" s="480"/>
      <c r="N873" s="480"/>
      <c r="O873" s="481"/>
      <c r="P873" s="402"/>
      <c r="Q873" s="403"/>
      <c r="R873" s="403"/>
      <c r="S873" s="403"/>
      <c r="T873" s="403"/>
      <c r="U873" s="403"/>
      <c r="V873" s="403"/>
      <c r="W873" s="403"/>
      <c r="X873" s="403"/>
      <c r="Y873" s="404"/>
      <c r="Z873" s="520" t="s">
        <v>164</v>
      </c>
      <c r="AA873" s="521"/>
      <c r="AB873" s="521"/>
      <c r="AC873" s="521"/>
      <c r="AD873" s="521"/>
      <c r="AE873" s="521"/>
      <c r="AF873" s="521"/>
      <c r="AG873" s="521"/>
      <c r="AH873" s="521"/>
      <c r="AI873" s="521"/>
      <c r="AJ873" s="521"/>
      <c r="AK873" s="521"/>
      <c r="AL873" s="521"/>
      <c r="AM873" s="521"/>
      <c r="AN873" s="521"/>
      <c r="AO873" s="521"/>
      <c r="AP873" s="521"/>
      <c r="AQ873" s="521"/>
      <c r="AR873" s="521"/>
      <c r="AS873" s="521"/>
      <c r="AT873" s="521"/>
      <c r="AU873" s="521"/>
      <c r="AV873" s="521"/>
      <c r="AW873" s="521"/>
      <c r="AX873" s="521"/>
      <c r="AY873" s="521"/>
      <c r="AZ873" s="521"/>
      <c r="BA873" s="521"/>
      <c r="BB873" s="521"/>
      <c r="BC873" s="521"/>
      <c r="BD873" s="521"/>
      <c r="BE873" s="521"/>
      <c r="BF873" s="521"/>
      <c r="BG873" s="521"/>
      <c r="BH873" s="521"/>
      <c r="BI873" s="521"/>
      <c r="BJ873" s="521"/>
      <c r="BK873" s="521"/>
      <c r="BL873" s="521"/>
      <c r="BM873" s="522"/>
      <c r="BN873" s="399"/>
      <c r="BO873" s="400"/>
      <c r="BP873" s="400"/>
      <c r="BQ873" s="400"/>
      <c r="BR873" s="400"/>
      <c r="BS873" s="400"/>
      <c r="BT873" s="400"/>
      <c r="BU873" s="400"/>
      <c r="BV873" s="400"/>
      <c r="BW873" s="400"/>
      <c r="BX873" s="400"/>
      <c r="BY873" s="400"/>
      <c r="BZ873" s="400"/>
      <c r="CA873" s="400"/>
      <c r="CB873" s="401"/>
      <c r="CE873" s="13"/>
      <c r="CF873" s="13"/>
      <c r="CI873" s="13"/>
      <c r="CJ873" s="13"/>
      <c r="CK873" s="13"/>
      <c r="CL873" s="479"/>
      <c r="CM873" s="480"/>
      <c r="CN873" s="480"/>
      <c r="CO873" s="480"/>
      <c r="CP873" s="480"/>
      <c r="CQ873" s="480"/>
      <c r="CR873" s="480"/>
      <c r="CS873" s="481"/>
      <c r="CT873" s="723" t="s">
        <v>165</v>
      </c>
      <c r="CU873" s="724"/>
      <c r="CV873" s="724"/>
      <c r="CW873" s="724"/>
      <c r="CX873" s="724"/>
      <c r="CY873" s="724"/>
      <c r="CZ873" s="724"/>
      <c r="DA873" s="724"/>
      <c r="DB873" s="724"/>
      <c r="DC873" s="725"/>
      <c r="DD873" s="520" t="s">
        <v>164</v>
      </c>
      <c r="DE873" s="521"/>
      <c r="DF873" s="521"/>
      <c r="DG873" s="521"/>
      <c r="DH873" s="521"/>
      <c r="DI873" s="521"/>
      <c r="DJ873" s="521"/>
      <c r="DK873" s="521"/>
      <c r="DL873" s="521"/>
      <c r="DM873" s="521"/>
      <c r="DN873" s="521"/>
      <c r="DO873" s="521"/>
      <c r="DP873" s="521"/>
      <c r="DQ873" s="521"/>
      <c r="DR873" s="521"/>
      <c r="DS873" s="521"/>
      <c r="DT873" s="521"/>
      <c r="DU873" s="521"/>
      <c r="DV873" s="521"/>
      <c r="DW873" s="521"/>
      <c r="DX873" s="521"/>
      <c r="DY873" s="521"/>
      <c r="DZ873" s="521"/>
      <c r="EA873" s="521"/>
      <c r="EB873" s="521"/>
      <c r="EC873" s="521"/>
      <c r="ED873" s="521"/>
      <c r="EE873" s="521"/>
      <c r="EF873" s="521"/>
      <c r="EG873" s="521"/>
      <c r="EH873" s="521"/>
      <c r="EI873" s="521"/>
      <c r="EJ873" s="521"/>
      <c r="EK873" s="521"/>
      <c r="EL873" s="521"/>
      <c r="EM873" s="521"/>
      <c r="EN873" s="521"/>
      <c r="EO873" s="521"/>
      <c r="EP873" s="521"/>
      <c r="EQ873" s="522"/>
      <c r="ER873" s="399" t="s">
        <v>163</v>
      </c>
      <c r="ES873" s="400"/>
      <c r="ET873" s="400"/>
      <c r="EU873" s="400"/>
      <c r="EV873" s="400"/>
      <c r="EW873" s="400"/>
      <c r="EX873" s="400"/>
      <c r="EY873" s="400"/>
      <c r="EZ873" s="400"/>
      <c r="FA873" s="400"/>
      <c r="FB873" s="400"/>
      <c r="FC873" s="400"/>
      <c r="FD873" s="400"/>
      <c r="FE873" s="400"/>
      <c r="FF873" s="401"/>
    </row>
    <row r="874" spans="1:162" s="15" customFormat="1" ht="19.899999999999999" customHeight="1" thickTop="1" thickBot="1" x14ac:dyDescent="0.45">
      <c r="A874" s="13"/>
      <c r="B874" s="13"/>
      <c r="E874" s="13"/>
      <c r="F874" s="13"/>
      <c r="G874" s="13"/>
      <c r="H874" s="482"/>
      <c r="I874" s="483"/>
      <c r="J874" s="483"/>
      <c r="K874" s="483"/>
      <c r="L874" s="483"/>
      <c r="M874" s="483"/>
      <c r="N874" s="483"/>
      <c r="O874" s="484"/>
      <c r="P874" s="497"/>
      <c r="Q874" s="498"/>
      <c r="R874" s="498"/>
      <c r="S874" s="498"/>
      <c r="T874" s="498"/>
      <c r="U874" s="498"/>
      <c r="V874" s="498"/>
      <c r="W874" s="498"/>
      <c r="X874" s="498"/>
      <c r="Y874" s="498"/>
      <c r="Z874" s="499"/>
      <c r="AA874" s="499"/>
      <c r="AB874" s="499"/>
      <c r="AC874" s="499"/>
      <c r="AD874" s="499"/>
      <c r="AE874" s="499"/>
      <c r="AF874" s="499"/>
      <c r="AG874" s="499"/>
      <c r="AH874" s="499"/>
      <c r="AI874" s="499"/>
      <c r="AJ874" s="499"/>
      <c r="AK874" s="499"/>
      <c r="AL874" s="499"/>
      <c r="AM874" s="499"/>
      <c r="AN874" s="499"/>
      <c r="AO874" s="499"/>
      <c r="AP874" s="499"/>
      <c r="AQ874" s="499"/>
      <c r="AR874" s="499"/>
      <c r="AS874" s="499"/>
      <c r="AT874" s="499"/>
      <c r="AU874" s="499"/>
      <c r="AV874" s="499"/>
      <c r="AW874" s="499"/>
      <c r="AX874" s="499"/>
      <c r="AY874" s="499"/>
      <c r="AZ874" s="499"/>
      <c r="BA874" s="499"/>
      <c r="BB874" s="499"/>
      <c r="BC874" s="499"/>
      <c r="BD874" s="499"/>
      <c r="BE874" s="499"/>
      <c r="BF874" s="499"/>
      <c r="BG874" s="499"/>
      <c r="BH874" s="499"/>
      <c r="BI874" s="499"/>
      <c r="BJ874" s="499"/>
      <c r="BK874" s="499"/>
      <c r="BL874" s="499"/>
      <c r="BM874" s="500"/>
      <c r="BN874" s="153"/>
      <c r="BO874" s="152"/>
      <c r="BP874" s="406" t="s">
        <v>162</v>
      </c>
      <c r="BQ874" s="406"/>
      <c r="BR874" s="406"/>
      <c r="BS874" s="406"/>
      <c r="BT874" s="406"/>
      <c r="BU874" s="405"/>
      <c r="BV874" s="405"/>
      <c r="BW874" s="405"/>
      <c r="BX874" s="405"/>
      <c r="BY874" s="406" t="s">
        <v>160</v>
      </c>
      <c r="BZ874" s="406"/>
      <c r="CA874" s="406"/>
      <c r="CB874" s="151"/>
      <c r="CE874" s="13"/>
      <c r="CF874" s="13"/>
      <c r="CI874" s="13"/>
      <c r="CJ874" s="13"/>
      <c r="CK874" s="13"/>
      <c r="CL874" s="482"/>
      <c r="CM874" s="483"/>
      <c r="CN874" s="483"/>
      <c r="CO874" s="483"/>
      <c r="CP874" s="483"/>
      <c r="CQ874" s="483"/>
      <c r="CR874" s="483"/>
      <c r="CS874" s="484"/>
      <c r="CT874" s="524"/>
      <c r="CU874" s="499"/>
      <c r="CV874" s="499"/>
      <c r="CW874" s="499"/>
      <c r="CX874" s="499"/>
      <c r="CY874" s="499"/>
      <c r="CZ874" s="499"/>
      <c r="DA874" s="499"/>
      <c r="DB874" s="499"/>
      <c r="DC874" s="499"/>
      <c r="DD874" s="499"/>
      <c r="DE874" s="499"/>
      <c r="DF874" s="499"/>
      <c r="DG874" s="499"/>
      <c r="DH874" s="499"/>
      <c r="DI874" s="499"/>
      <c r="DJ874" s="499"/>
      <c r="DK874" s="499"/>
      <c r="DL874" s="499"/>
      <c r="DM874" s="499"/>
      <c r="DN874" s="499"/>
      <c r="DO874" s="499"/>
      <c r="DP874" s="499"/>
      <c r="DQ874" s="499"/>
      <c r="DR874" s="499"/>
      <c r="DS874" s="499"/>
      <c r="DT874" s="499"/>
      <c r="DU874" s="499"/>
      <c r="DV874" s="499"/>
      <c r="DW874" s="499"/>
      <c r="DX874" s="499"/>
      <c r="DY874" s="499"/>
      <c r="DZ874" s="499"/>
      <c r="EA874" s="499"/>
      <c r="EB874" s="499"/>
      <c r="EC874" s="499"/>
      <c r="ED874" s="499"/>
      <c r="EE874" s="499"/>
      <c r="EF874" s="499"/>
      <c r="EG874" s="499"/>
      <c r="EH874" s="499"/>
      <c r="EI874" s="499"/>
      <c r="EJ874" s="499"/>
      <c r="EK874" s="499"/>
      <c r="EL874" s="499"/>
      <c r="EM874" s="499"/>
      <c r="EN874" s="499"/>
      <c r="EO874" s="499"/>
      <c r="EP874" s="499"/>
      <c r="EQ874" s="500"/>
      <c r="ER874" s="153"/>
      <c r="ES874" s="152"/>
      <c r="ET874" s="406" t="s">
        <v>162</v>
      </c>
      <c r="EU874" s="406"/>
      <c r="EV874" s="406"/>
      <c r="EW874" s="406"/>
      <c r="EX874" s="406"/>
      <c r="EY874" s="405" t="s">
        <v>161</v>
      </c>
      <c r="EZ874" s="405"/>
      <c r="FA874" s="405"/>
      <c r="FB874" s="405"/>
      <c r="FC874" s="406" t="s">
        <v>160</v>
      </c>
      <c r="FD874" s="406"/>
      <c r="FE874" s="406"/>
      <c r="FF874" s="151"/>
    </row>
    <row r="875" spans="1:162"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2"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2"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2"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6.899999999999999"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13"/>
      <c r="BH893" s="113"/>
      <c r="BI893" s="113"/>
      <c r="BJ893" s="113"/>
      <c r="BK893" s="113"/>
      <c r="BL893" s="113"/>
      <c r="BM893" s="113"/>
      <c r="BN893" s="113"/>
      <c r="BO893" s="13"/>
      <c r="BP893" s="13"/>
      <c r="BS893" s="485" t="s">
        <v>159</v>
      </c>
      <c r="BT893" s="486"/>
      <c r="BU893" s="486"/>
      <c r="BV893" s="486"/>
      <c r="BW893" s="486"/>
      <c r="BX893" s="486"/>
      <c r="BY893" s="486"/>
      <c r="BZ893" s="486"/>
      <c r="CA893" s="486"/>
      <c r="CB893" s="486"/>
      <c r="CC893" s="486"/>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13"/>
      <c r="EL893" s="113"/>
      <c r="EM893" s="113"/>
      <c r="EN893" s="113"/>
      <c r="EO893" s="113"/>
      <c r="EP893" s="113"/>
      <c r="EQ893" s="113"/>
      <c r="ER893" s="113"/>
      <c r="ES893" s="13"/>
      <c r="ET893" s="13"/>
      <c r="EW893" s="501" t="s">
        <v>158</v>
      </c>
      <c r="EX893" s="502"/>
      <c r="EY893" s="502"/>
      <c r="EZ893" s="502"/>
      <c r="FA893" s="502"/>
      <c r="FB893" s="502"/>
      <c r="FC893" s="502"/>
      <c r="FD893" s="502"/>
      <c r="FE893" s="502"/>
      <c r="FF893" s="502"/>
      <c r="FG893" s="502"/>
    </row>
    <row r="894" spans="1:163" s="15" customFormat="1" ht="16.899999999999999"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13"/>
      <c r="BH894" s="113"/>
      <c r="BI894" s="113"/>
      <c r="BJ894" s="113"/>
      <c r="BK894" s="113"/>
      <c r="BL894" s="113"/>
      <c r="BM894" s="113"/>
      <c r="BN894" s="113"/>
      <c r="BO894" s="13"/>
      <c r="BP894" s="13"/>
      <c r="BS894" s="486"/>
      <c r="BT894" s="486"/>
      <c r="BU894" s="486"/>
      <c r="BV894" s="486"/>
      <c r="BW894" s="486"/>
      <c r="BX894" s="486"/>
      <c r="BY894" s="486"/>
      <c r="BZ894" s="486"/>
      <c r="CA894" s="486"/>
      <c r="CB894" s="486"/>
      <c r="CC894" s="486"/>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13"/>
      <c r="EL894" s="113"/>
      <c r="EM894" s="113"/>
      <c r="EN894" s="113"/>
      <c r="EO894" s="113"/>
      <c r="EP894" s="113"/>
      <c r="EQ894" s="113"/>
      <c r="ER894" s="113"/>
      <c r="ES894" s="13"/>
      <c r="ET894" s="13"/>
      <c r="EW894" s="502"/>
      <c r="EX894" s="502"/>
      <c r="EY894" s="502"/>
      <c r="EZ894" s="502"/>
      <c r="FA894" s="502"/>
      <c r="FB894" s="502"/>
      <c r="FC894" s="502"/>
      <c r="FD894" s="502"/>
      <c r="FE894" s="502"/>
      <c r="FF894" s="502"/>
      <c r="FG894" s="502"/>
    </row>
    <row r="895" spans="1:163" s="15" customFormat="1" ht="22.5" x14ac:dyDescent="0.4">
      <c r="A895" s="13"/>
      <c r="B895" s="150" t="s">
        <v>157</v>
      </c>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M895" s="13"/>
      <c r="BN895" s="13"/>
      <c r="BO895" s="13"/>
      <c r="BP895" s="13"/>
      <c r="BS895" s="486"/>
      <c r="BT895" s="486"/>
      <c r="BU895" s="486"/>
      <c r="BV895" s="486"/>
      <c r="BW895" s="486"/>
      <c r="BX895" s="486"/>
      <c r="BY895" s="486"/>
      <c r="BZ895" s="486"/>
      <c r="CA895" s="486"/>
      <c r="CB895" s="486"/>
      <c r="CC895" s="486"/>
      <c r="CE895" s="13"/>
      <c r="CF895" s="150" t="s">
        <v>157</v>
      </c>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Q895" s="13"/>
      <c r="ER895" s="13"/>
      <c r="ES895" s="13"/>
      <c r="ET895" s="13"/>
      <c r="EW895" s="502"/>
      <c r="EX895" s="502"/>
      <c r="EY895" s="502"/>
      <c r="EZ895" s="502"/>
      <c r="FA895" s="502"/>
      <c r="FB895" s="502"/>
      <c r="FC895" s="502"/>
      <c r="FD895" s="502"/>
      <c r="FE895" s="502"/>
      <c r="FF895" s="502"/>
      <c r="FG895" s="502"/>
    </row>
    <row r="896" spans="1:163" s="15" customFormat="1" ht="18.75" customHeight="1" x14ac:dyDescent="0.4">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M896" s="149"/>
      <c r="BN896" s="149"/>
      <c r="BO896" s="149"/>
      <c r="BP896" s="149"/>
      <c r="CE896" s="149"/>
      <c r="CF896" s="149"/>
      <c r="CG896" s="149"/>
      <c r="CH896" s="149"/>
      <c r="CI896" s="149"/>
      <c r="CJ896" s="149"/>
      <c r="CK896" s="149"/>
      <c r="CL896" s="149"/>
      <c r="CM896" s="149"/>
      <c r="CN896" s="149"/>
      <c r="CO896" s="149"/>
      <c r="CP896" s="149"/>
      <c r="CQ896" s="149"/>
      <c r="CR896" s="149"/>
      <c r="CS896" s="149"/>
      <c r="CT896" s="149"/>
      <c r="CU896" s="149"/>
      <c r="CV896" s="149"/>
      <c r="CW896" s="149"/>
      <c r="CX896" s="149"/>
      <c r="CY896" s="149"/>
      <c r="CZ896" s="149"/>
      <c r="DA896" s="149"/>
      <c r="DB896" s="149"/>
      <c r="DC896" s="149"/>
      <c r="DD896" s="149"/>
      <c r="DE896" s="149"/>
      <c r="DF896" s="149"/>
      <c r="DG896" s="149"/>
      <c r="DH896" s="149"/>
      <c r="DI896" s="149"/>
      <c r="DJ896" s="149"/>
      <c r="DK896" s="149"/>
      <c r="DL896" s="149"/>
      <c r="DM896" s="149"/>
      <c r="DN896" s="149"/>
      <c r="DO896" s="149"/>
      <c r="DP896" s="149"/>
      <c r="DQ896" s="149"/>
      <c r="DR896" s="149"/>
      <c r="DS896" s="149"/>
      <c r="DT896" s="149"/>
      <c r="DU896" s="149"/>
      <c r="DV896" s="149"/>
      <c r="DW896" s="149"/>
      <c r="DX896" s="149"/>
      <c r="DY896" s="149"/>
      <c r="DZ896" s="149"/>
      <c r="EA896" s="149"/>
      <c r="EB896" s="149"/>
      <c r="EC896" s="149"/>
      <c r="ED896" s="149"/>
      <c r="EE896" s="149"/>
      <c r="EF896" s="149"/>
      <c r="EG896" s="149"/>
      <c r="EH896" s="149"/>
      <c r="EI896" s="149"/>
      <c r="EJ896" s="149"/>
      <c r="EK896" s="149"/>
      <c r="EQ896" s="149"/>
      <c r="ER896" s="149"/>
      <c r="ES896" s="149"/>
      <c r="ET896" s="149"/>
    </row>
    <row r="897" spans="1:163" s="145" customFormat="1" ht="20.25" x14ac:dyDescent="0.4">
      <c r="A897" s="146"/>
      <c r="B897" s="504" t="s">
        <v>667</v>
      </c>
      <c r="C897" s="504"/>
      <c r="D897" s="504"/>
      <c r="E897" s="504"/>
      <c r="F897" s="504"/>
      <c r="G897" s="504"/>
      <c r="H897" s="504"/>
      <c r="I897" s="504"/>
      <c r="J897" s="504"/>
      <c r="K897" s="504"/>
      <c r="L897" s="504"/>
      <c r="M897" s="504"/>
      <c r="N897" s="504"/>
      <c r="O897" s="504"/>
      <c r="P897" s="504"/>
      <c r="Q897" s="504"/>
      <c r="R897" s="504"/>
      <c r="S897" s="504"/>
      <c r="T897" s="504"/>
      <c r="U897" s="504"/>
      <c r="V897" s="504"/>
      <c r="W897" s="504"/>
      <c r="X897" s="504"/>
      <c r="Y897" s="504"/>
      <c r="Z897" s="504"/>
      <c r="AA897" s="504"/>
      <c r="AB897" s="504"/>
      <c r="AC897" s="504"/>
      <c r="AD897" s="504"/>
      <c r="AE897" s="504"/>
      <c r="AF897" s="504"/>
      <c r="AG897" s="504"/>
      <c r="AH897" s="504"/>
      <c r="AI897" s="504"/>
      <c r="AJ897" s="504"/>
      <c r="AK897" s="504"/>
      <c r="AL897" s="504"/>
      <c r="AM897" s="504"/>
      <c r="AN897" s="504"/>
      <c r="AO897" s="504"/>
      <c r="AP897" s="504"/>
      <c r="AQ897" s="504"/>
      <c r="AR897" s="504"/>
      <c r="AS897" s="504"/>
      <c r="AT897" s="504"/>
      <c r="AU897" s="504"/>
      <c r="AV897" s="504"/>
      <c r="AW897" s="504"/>
      <c r="AX897" s="504"/>
      <c r="AY897" s="504"/>
      <c r="AZ897" s="504"/>
      <c r="BA897" s="504"/>
      <c r="BB897" s="504"/>
      <c r="BC897" s="504"/>
      <c r="BD897" s="504"/>
      <c r="BE897" s="504"/>
      <c r="BF897" s="504"/>
      <c r="BG897" s="504"/>
      <c r="BH897" s="504"/>
      <c r="BI897" s="504"/>
      <c r="BJ897" s="504"/>
      <c r="BK897" s="504"/>
      <c r="BL897" s="504"/>
      <c r="BM897" s="504"/>
      <c r="BN897" s="504"/>
      <c r="BO897" s="504"/>
      <c r="BP897" s="504"/>
      <c r="BQ897" s="504"/>
      <c r="BR897" s="504"/>
      <c r="BS897" s="504"/>
      <c r="BT897" s="504"/>
      <c r="BU897" s="504"/>
      <c r="BV897" s="504"/>
      <c r="BW897" s="504"/>
      <c r="BX897" s="504"/>
      <c r="BY897" s="504"/>
      <c r="BZ897" s="504"/>
      <c r="CA897" s="504"/>
      <c r="CB897" s="504"/>
      <c r="CC897" s="504"/>
      <c r="CE897" s="146"/>
      <c r="CF897" s="504" t="s">
        <v>667</v>
      </c>
      <c r="CG897" s="504"/>
      <c r="CH897" s="504"/>
      <c r="CI897" s="504"/>
      <c r="CJ897" s="504"/>
      <c r="CK897" s="504"/>
      <c r="CL897" s="504"/>
      <c r="CM897" s="504"/>
      <c r="CN897" s="504"/>
      <c r="CO897" s="504"/>
      <c r="CP897" s="504"/>
      <c r="CQ897" s="504"/>
      <c r="CR897" s="504"/>
      <c r="CS897" s="504"/>
      <c r="CT897" s="504"/>
      <c r="CU897" s="504"/>
      <c r="CV897" s="504"/>
      <c r="CW897" s="504"/>
      <c r="CX897" s="504"/>
      <c r="CY897" s="504"/>
      <c r="CZ897" s="504"/>
      <c r="DA897" s="504"/>
      <c r="DB897" s="504"/>
      <c r="DC897" s="504"/>
      <c r="DD897" s="504"/>
      <c r="DE897" s="504"/>
      <c r="DF897" s="504"/>
      <c r="DG897" s="504"/>
      <c r="DH897" s="504"/>
      <c r="DI897" s="504"/>
      <c r="DJ897" s="504"/>
      <c r="DK897" s="504"/>
      <c r="DL897" s="504"/>
      <c r="DM897" s="504"/>
      <c r="DN897" s="504"/>
      <c r="DO897" s="504"/>
      <c r="DP897" s="504"/>
      <c r="DQ897" s="504"/>
      <c r="DR897" s="504"/>
      <c r="DS897" s="504"/>
      <c r="DT897" s="504"/>
      <c r="DU897" s="504"/>
      <c r="DV897" s="504"/>
      <c r="DW897" s="504"/>
      <c r="DX897" s="504"/>
      <c r="DY897" s="504"/>
      <c r="DZ897" s="504"/>
      <c r="EA897" s="504"/>
      <c r="EB897" s="504"/>
      <c r="EC897" s="504"/>
      <c r="ED897" s="504"/>
      <c r="EE897" s="504"/>
      <c r="EF897" s="504"/>
      <c r="EG897" s="504"/>
      <c r="EH897" s="504"/>
      <c r="EI897" s="504"/>
      <c r="EJ897" s="504"/>
      <c r="EK897" s="504"/>
      <c r="EL897" s="504"/>
      <c r="EM897" s="504"/>
      <c r="EN897" s="504"/>
      <c r="EO897" s="504"/>
      <c r="EP897" s="504"/>
      <c r="EQ897" s="504"/>
      <c r="ER897" s="504"/>
      <c r="ES897" s="504"/>
      <c r="ET897" s="504"/>
      <c r="EU897" s="504"/>
      <c r="EV897" s="504"/>
      <c r="EW897" s="504"/>
      <c r="EX897" s="504"/>
      <c r="EY897" s="504"/>
      <c r="EZ897" s="504"/>
      <c r="FA897" s="504"/>
      <c r="FB897" s="504"/>
      <c r="FC897" s="504"/>
      <c r="FD897" s="504"/>
      <c r="FE897" s="504"/>
      <c r="FF897" s="504"/>
      <c r="FG897" s="504"/>
    </row>
    <row r="898" spans="1:163" s="145" customFormat="1" ht="19.899999999999999" customHeight="1" x14ac:dyDescent="0.4">
      <c r="A898" s="146"/>
      <c r="B898" s="504"/>
      <c r="C898" s="504"/>
      <c r="D898" s="504"/>
      <c r="E898" s="504"/>
      <c r="F898" s="504"/>
      <c r="G898" s="504"/>
      <c r="H898" s="504"/>
      <c r="I898" s="504"/>
      <c r="J898" s="504"/>
      <c r="K898" s="504"/>
      <c r="L898" s="504"/>
      <c r="M898" s="504"/>
      <c r="N898" s="504"/>
      <c r="O898" s="504"/>
      <c r="P898" s="504"/>
      <c r="Q898" s="504"/>
      <c r="R898" s="504"/>
      <c r="S898" s="504"/>
      <c r="T898" s="504"/>
      <c r="U898" s="504"/>
      <c r="V898" s="504"/>
      <c r="W898" s="504"/>
      <c r="X898" s="504"/>
      <c r="Y898" s="504"/>
      <c r="Z898" s="504"/>
      <c r="AA898" s="504"/>
      <c r="AB898" s="504"/>
      <c r="AC898" s="504"/>
      <c r="AD898" s="504"/>
      <c r="AE898" s="504"/>
      <c r="AF898" s="504"/>
      <c r="AG898" s="504"/>
      <c r="AH898" s="504"/>
      <c r="AI898" s="504"/>
      <c r="AJ898" s="504"/>
      <c r="AK898" s="504"/>
      <c r="AL898" s="504"/>
      <c r="AM898" s="504"/>
      <c r="AN898" s="504"/>
      <c r="AO898" s="504"/>
      <c r="AP898" s="504"/>
      <c r="AQ898" s="504"/>
      <c r="AR898" s="504"/>
      <c r="AS898" s="504"/>
      <c r="AT898" s="504"/>
      <c r="AU898" s="504"/>
      <c r="AV898" s="504"/>
      <c r="AW898" s="504"/>
      <c r="AX898" s="504"/>
      <c r="AY898" s="504"/>
      <c r="AZ898" s="504"/>
      <c r="BA898" s="504"/>
      <c r="BB898" s="504"/>
      <c r="BC898" s="504"/>
      <c r="BD898" s="504"/>
      <c r="BE898" s="504"/>
      <c r="BF898" s="504"/>
      <c r="BG898" s="504"/>
      <c r="BH898" s="504"/>
      <c r="BI898" s="504"/>
      <c r="BJ898" s="504"/>
      <c r="BK898" s="504"/>
      <c r="BL898" s="504"/>
      <c r="BM898" s="504"/>
      <c r="BN898" s="504"/>
      <c r="BO898" s="504"/>
      <c r="BP898" s="504"/>
      <c r="BQ898" s="504"/>
      <c r="BR898" s="504"/>
      <c r="BS898" s="504"/>
      <c r="BT898" s="504"/>
      <c r="BU898" s="504"/>
      <c r="BV898" s="504"/>
      <c r="BW898" s="504"/>
      <c r="BX898" s="504"/>
      <c r="BY898" s="504"/>
      <c r="BZ898" s="504"/>
      <c r="CA898" s="504"/>
      <c r="CB898" s="504"/>
      <c r="CC898" s="504"/>
      <c r="CE898" s="146"/>
      <c r="CF898" s="504"/>
      <c r="CG898" s="504"/>
      <c r="CH898" s="504"/>
      <c r="CI898" s="504"/>
      <c r="CJ898" s="504"/>
      <c r="CK898" s="504"/>
      <c r="CL898" s="504"/>
      <c r="CM898" s="504"/>
      <c r="CN898" s="504"/>
      <c r="CO898" s="504"/>
      <c r="CP898" s="504"/>
      <c r="CQ898" s="504"/>
      <c r="CR898" s="504"/>
      <c r="CS898" s="504"/>
      <c r="CT898" s="504"/>
      <c r="CU898" s="504"/>
      <c r="CV898" s="504"/>
      <c r="CW898" s="504"/>
      <c r="CX898" s="504"/>
      <c r="CY898" s="504"/>
      <c r="CZ898" s="504"/>
      <c r="DA898" s="504"/>
      <c r="DB898" s="504"/>
      <c r="DC898" s="504"/>
      <c r="DD898" s="504"/>
      <c r="DE898" s="504"/>
      <c r="DF898" s="504"/>
      <c r="DG898" s="504"/>
      <c r="DH898" s="504"/>
      <c r="DI898" s="504"/>
      <c r="DJ898" s="504"/>
      <c r="DK898" s="504"/>
      <c r="DL898" s="504"/>
      <c r="DM898" s="504"/>
      <c r="DN898" s="504"/>
      <c r="DO898" s="504"/>
      <c r="DP898" s="504"/>
      <c r="DQ898" s="504"/>
      <c r="DR898" s="504"/>
      <c r="DS898" s="504"/>
      <c r="DT898" s="504"/>
      <c r="DU898" s="504"/>
      <c r="DV898" s="504"/>
      <c r="DW898" s="504"/>
      <c r="DX898" s="504"/>
      <c r="DY898" s="504"/>
      <c r="DZ898" s="504"/>
      <c r="EA898" s="504"/>
      <c r="EB898" s="504"/>
      <c r="EC898" s="504"/>
      <c r="ED898" s="504"/>
      <c r="EE898" s="504"/>
      <c r="EF898" s="504"/>
      <c r="EG898" s="504"/>
      <c r="EH898" s="504"/>
      <c r="EI898" s="504"/>
      <c r="EJ898" s="504"/>
      <c r="EK898" s="504"/>
      <c r="EL898" s="504"/>
      <c r="EM898" s="504"/>
      <c r="EN898" s="504"/>
      <c r="EO898" s="504"/>
      <c r="EP898" s="504"/>
      <c r="EQ898" s="504"/>
      <c r="ER898" s="504"/>
      <c r="ES898" s="504"/>
      <c r="ET898" s="504"/>
      <c r="EU898" s="504"/>
      <c r="EV898" s="504"/>
      <c r="EW898" s="504"/>
      <c r="EX898" s="504"/>
      <c r="EY898" s="504"/>
      <c r="EZ898" s="504"/>
      <c r="FA898" s="504"/>
      <c r="FB898" s="504"/>
      <c r="FC898" s="504"/>
      <c r="FD898" s="504"/>
      <c r="FE898" s="504"/>
      <c r="FF898" s="504"/>
      <c r="FG898" s="504"/>
    </row>
    <row r="899" spans="1:163" s="145" customFormat="1" ht="20.25" x14ac:dyDescent="0.4">
      <c r="A899" s="146"/>
      <c r="B899" s="504"/>
      <c r="C899" s="504"/>
      <c r="D899" s="504"/>
      <c r="E899" s="504"/>
      <c r="F899" s="504"/>
      <c r="G899" s="504"/>
      <c r="H899" s="504"/>
      <c r="I899" s="504"/>
      <c r="J899" s="504"/>
      <c r="K899" s="504"/>
      <c r="L899" s="504"/>
      <c r="M899" s="504"/>
      <c r="N899" s="504"/>
      <c r="O899" s="504"/>
      <c r="P899" s="504"/>
      <c r="Q899" s="504"/>
      <c r="R899" s="504"/>
      <c r="S899" s="504"/>
      <c r="T899" s="504"/>
      <c r="U899" s="504"/>
      <c r="V899" s="504"/>
      <c r="W899" s="504"/>
      <c r="X899" s="504"/>
      <c r="Y899" s="504"/>
      <c r="Z899" s="504"/>
      <c r="AA899" s="504"/>
      <c r="AB899" s="504"/>
      <c r="AC899" s="504"/>
      <c r="AD899" s="504"/>
      <c r="AE899" s="504"/>
      <c r="AF899" s="504"/>
      <c r="AG899" s="504"/>
      <c r="AH899" s="504"/>
      <c r="AI899" s="504"/>
      <c r="AJ899" s="504"/>
      <c r="AK899" s="504"/>
      <c r="AL899" s="504"/>
      <c r="AM899" s="504"/>
      <c r="AN899" s="504"/>
      <c r="AO899" s="504"/>
      <c r="AP899" s="504"/>
      <c r="AQ899" s="504"/>
      <c r="AR899" s="504"/>
      <c r="AS899" s="504"/>
      <c r="AT899" s="504"/>
      <c r="AU899" s="504"/>
      <c r="AV899" s="504"/>
      <c r="AW899" s="504"/>
      <c r="AX899" s="504"/>
      <c r="AY899" s="504"/>
      <c r="AZ899" s="504"/>
      <c r="BA899" s="504"/>
      <c r="BB899" s="504"/>
      <c r="BC899" s="504"/>
      <c r="BD899" s="504"/>
      <c r="BE899" s="504"/>
      <c r="BF899" s="504"/>
      <c r="BG899" s="504"/>
      <c r="BH899" s="504"/>
      <c r="BI899" s="504"/>
      <c r="BJ899" s="504"/>
      <c r="BK899" s="504"/>
      <c r="BL899" s="504"/>
      <c r="BM899" s="504"/>
      <c r="BN899" s="504"/>
      <c r="BO899" s="504"/>
      <c r="BP899" s="504"/>
      <c r="BQ899" s="504"/>
      <c r="BR899" s="504"/>
      <c r="BS899" s="504"/>
      <c r="BT899" s="504"/>
      <c r="BU899" s="504"/>
      <c r="BV899" s="504"/>
      <c r="BW899" s="504"/>
      <c r="BX899" s="504"/>
      <c r="BY899" s="504"/>
      <c r="BZ899" s="504"/>
      <c r="CA899" s="504"/>
      <c r="CB899" s="504"/>
      <c r="CC899" s="504"/>
      <c r="CE899" s="146"/>
      <c r="CF899" s="504"/>
      <c r="CG899" s="504"/>
      <c r="CH899" s="504"/>
      <c r="CI899" s="504"/>
      <c r="CJ899" s="504"/>
      <c r="CK899" s="504"/>
      <c r="CL899" s="504"/>
      <c r="CM899" s="504"/>
      <c r="CN899" s="504"/>
      <c r="CO899" s="504"/>
      <c r="CP899" s="504"/>
      <c r="CQ899" s="504"/>
      <c r="CR899" s="504"/>
      <c r="CS899" s="504"/>
      <c r="CT899" s="504"/>
      <c r="CU899" s="504"/>
      <c r="CV899" s="504"/>
      <c r="CW899" s="504"/>
      <c r="CX899" s="504"/>
      <c r="CY899" s="504"/>
      <c r="CZ899" s="504"/>
      <c r="DA899" s="504"/>
      <c r="DB899" s="504"/>
      <c r="DC899" s="504"/>
      <c r="DD899" s="504"/>
      <c r="DE899" s="504"/>
      <c r="DF899" s="504"/>
      <c r="DG899" s="504"/>
      <c r="DH899" s="504"/>
      <c r="DI899" s="504"/>
      <c r="DJ899" s="504"/>
      <c r="DK899" s="504"/>
      <c r="DL899" s="504"/>
      <c r="DM899" s="504"/>
      <c r="DN899" s="504"/>
      <c r="DO899" s="504"/>
      <c r="DP899" s="504"/>
      <c r="DQ899" s="504"/>
      <c r="DR899" s="504"/>
      <c r="DS899" s="504"/>
      <c r="DT899" s="504"/>
      <c r="DU899" s="504"/>
      <c r="DV899" s="504"/>
      <c r="DW899" s="504"/>
      <c r="DX899" s="504"/>
      <c r="DY899" s="504"/>
      <c r="DZ899" s="504"/>
      <c r="EA899" s="504"/>
      <c r="EB899" s="504"/>
      <c r="EC899" s="504"/>
      <c r="ED899" s="504"/>
      <c r="EE899" s="504"/>
      <c r="EF899" s="504"/>
      <c r="EG899" s="504"/>
      <c r="EH899" s="504"/>
      <c r="EI899" s="504"/>
      <c r="EJ899" s="504"/>
      <c r="EK899" s="504"/>
      <c r="EL899" s="504"/>
      <c r="EM899" s="504"/>
      <c r="EN899" s="504"/>
      <c r="EO899" s="504"/>
      <c r="EP899" s="504"/>
      <c r="EQ899" s="504"/>
      <c r="ER899" s="504"/>
      <c r="ES899" s="504"/>
      <c r="ET899" s="504"/>
      <c r="EU899" s="504"/>
      <c r="EV899" s="504"/>
      <c r="EW899" s="504"/>
      <c r="EX899" s="504"/>
      <c r="EY899" s="504"/>
      <c r="EZ899" s="504"/>
      <c r="FA899" s="504"/>
      <c r="FB899" s="504"/>
      <c r="FC899" s="504"/>
      <c r="FD899" s="504"/>
      <c r="FE899" s="504"/>
      <c r="FF899" s="504"/>
      <c r="FG899" s="504"/>
    </row>
    <row r="900" spans="1:163" s="147" customFormat="1" ht="31.9" customHeight="1" x14ac:dyDescent="0.2">
      <c r="A900" s="148"/>
      <c r="B900" s="504"/>
      <c r="C900" s="504"/>
      <c r="D900" s="504"/>
      <c r="E900" s="504"/>
      <c r="F900" s="504"/>
      <c r="G900" s="504"/>
      <c r="H900" s="504"/>
      <c r="I900" s="504"/>
      <c r="J900" s="504"/>
      <c r="K900" s="504"/>
      <c r="L900" s="504"/>
      <c r="M900" s="504"/>
      <c r="N900" s="504"/>
      <c r="O900" s="504"/>
      <c r="P900" s="504"/>
      <c r="Q900" s="504"/>
      <c r="R900" s="504"/>
      <c r="S900" s="504"/>
      <c r="T900" s="504"/>
      <c r="U900" s="504"/>
      <c r="V900" s="504"/>
      <c r="W900" s="504"/>
      <c r="X900" s="504"/>
      <c r="Y900" s="504"/>
      <c r="Z900" s="504"/>
      <c r="AA900" s="504"/>
      <c r="AB900" s="504"/>
      <c r="AC900" s="504"/>
      <c r="AD900" s="504"/>
      <c r="AE900" s="504"/>
      <c r="AF900" s="504"/>
      <c r="AG900" s="504"/>
      <c r="AH900" s="504"/>
      <c r="AI900" s="504"/>
      <c r="AJ900" s="504"/>
      <c r="AK900" s="504"/>
      <c r="AL900" s="504"/>
      <c r="AM900" s="504"/>
      <c r="AN900" s="504"/>
      <c r="AO900" s="504"/>
      <c r="AP900" s="504"/>
      <c r="AQ900" s="504"/>
      <c r="AR900" s="504"/>
      <c r="AS900" s="504"/>
      <c r="AT900" s="504"/>
      <c r="AU900" s="504"/>
      <c r="AV900" s="504"/>
      <c r="AW900" s="504"/>
      <c r="AX900" s="504"/>
      <c r="AY900" s="504"/>
      <c r="AZ900" s="504"/>
      <c r="BA900" s="504"/>
      <c r="BB900" s="504"/>
      <c r="BC900" s="504"/>
      <c r="BD900" s="504"/>
      <c r="BE900" s="504"/>
      <c r="BF900" s="504"/>
      <c r="BG900" s="504"/>
      <c r="BH900" s="504"/>
      <c r="BI900" s="504"/>
      <c r="BJ900" s="504"/>
      <c r="BK900" s="504"/>
      <c r="BL900" s="504"/>
      <c r="BM900" s="504"/>
      <c r="BN900" s="504"/>
      <c r="BO900" s="504"/>
      <c r="BP900" s="504"/>
      <c r="BQ900" s="504"/>
      <c r="BR900" s="504"/>
      <c r="BS900" s="504"/>
      <c r="BT900" s="504"/>
      <c r="BU900" s="504"/>
      <c r="BV900" s="504"/>
      <c r="BW900" s="504"/>
      <c r="BX900" s="504"/>
      <c r="BY900" s="504"/>
      <c r="BZ900" s="504"/>
      <c r="CA900" s="504"/>
      <c r="CB900" s="504"/>
      <c r="CC900" s="504"/>
      <c r="CE900" s="148"/>
      <c r="CF900" s="504"/>
      <c r="CG900" s="504"/>
      <c r="CH900" s="504"/>
      <c r="CI900" s="504"/>
      <c r="CJ900" s="504"/>
      <c r="CK900" s="504"/>
      <c r="CL900" s="504"/>
      <c r="CM900" s="504"/>
      <c r="CN900" s="504"/>
      <c r="CO900" s="504"/>
      <c r="CP900" s="504"/>
      <c r="CQ900" s="504"/>
      <c r="CR900" s="504"/>
      <c r="CS900" s="504"/>
      <c r="CT900" s="504"/>
      <c r="CU900" s="504"/>
      <c r="CV900" s="504"/>
      <c r="CW900" s="504"/>
      <c r="CX900" s="504"/>
      <c r="CY900" s="504"/>
      <c r="CZ900" s="504"/>
      <c r="DA900" s="504"/>
      <c r="DB900" s="504"/>
      <c r="DC900" s="504"/>
      <c r="DD900" s="504"/>
      <c r="DE900" s="504"/>
      <c r="DF900" s="504"/>
      <c r="DG900" s="504"/>
      <c r="DH900" s="504"/>
      <c r="DI900" s="504"/>
      <c r="DJ900" s="504"/>
      <c r="DK900" s="504"/>
      <c r="DL900" s="504"/>
      <c r="DM900" s="504"/>
      <c r="DN900" s="504"/>
      <c r="DO900" s="504"/>
      <c r="DP900" s="504"/>
      <c r="DQ900" s="504"/>
      <c r="DR900" s="504"/>
      <c r="DS900" s="504"/>
      <c r="DT900" s="504"/>
      <c r="DU900" s="504"/>
      <c r="DV900" s="504"/>
      <c r="DW900" s="504"/>
      <c r="DX900" s="504"/>
      <c r="DY900" s="504"/>
      <c r="DZ900" s="504"/>
      <c r="EA900" s="504"/>
      <c r="EB900" s="504"/>
      <c r="EC900" s="504"/>
      <c r="ED900" s="504"/>
      <c r="EE900" s="504"/>
      <c r="EF900" s="504"/>
      <c r="EG900" s="504"/>
      <c r="EH900" s="504"/>
      <c r="EI900" s="504"/>
      <c r="EJ900" s="504"/>
      <c r="EK900" s="504"/>
      <c r="EL900" s="504"/>
      <c r="EM900" s="504"/>
      <c r="EN900" s="504"/>
      <c r="EO900" s="504"/>
      <c r="EP900" s="504"/>
      <c r="EQ900" s="504"/>
      <c r="ER900" s="504"/>
      <c r="ES900" s="504"/>
      <c r="ET900" s="504"/>
      <c r="EU900" s="504"/>
      <c r="EV900" s="504"/>
      <c r="EW900" s="504"/>
      <c r="EX900" s="504"/>
      <c r="EY900" s="504"/>
      <c r="EZ900" s="504"/>
      <c r="FA900" s="504"/>
      <c r="FB900" s="504"/>
      <c r="FC900" s="504"/>
      <c r="FD900" s="504"/>
      <c r="FE900" s="504"/>
      <c r="FF900" s="504"/>
      <c r="FG900" s="504"/>
    </row>
    <row r="901" spans="1:163" s="145" customFormat="1" ht="19.899999999999999" customHeight="1" x14ac:dyDescent="0.4">
      <c r="A901" s="146"/>
      <c r="B901" s="504"/>
      <c r="C901" s="504"/>
      <c r="D901" s="504"/>
      <c r="E901" s="504"/>
      <c r="F901" s="504"/>
      <c r="G901" s="504"/>
      <c r="H901" s="504"/>
      <c r="I901" s="504"/>
      <c r="J901" s="504"/>
      <c r="K901" s="504"/>
      <c r="L901" s="504"/>
      <c r="M901" s="504"/>
      <c r="N901" s="504"/>
      <c r="O901" s="504"/>
      <c r="P901" s="504"/>
      <c r="Q901" s="504"/>
      <c r="R901" s="504"/>
      <c r="S901" s="504"/>
      <c r="T901" s="504"/>
      <c r="U901" s="504"/>
      <c r="V901" s="504"/>
      <c r="W901" s="504"/>
      <c r="X901" s="504"/>
      <c r="Y901" s="504"/>
      <c r="Z901" s="504"/>
      <c r="AA901" s="504"/>
      <c r="AB901" s="504"/>
      <c r="AC901" s="504"/>
      <c r="AD901" s="504"/>
      <c r="AE901" s="504"/>
      <c r="AF901" s="504"/>
      <c r="AG901" s="504"/>
      <c r="AH901" s="504"/>
      <c r="AI901" s="504"/>
      <c r="AJ901" s="504"/>
      <c r="AK901" s="504"/>
      <c r="AL901" s="504"/>
      <c r="AM901" s="504"/>
      <c r="AN901" s="504"/>
      <c r="AO901" s="504"/>
      <c r="AP901" s="504"/>
      <c r="AQ901" s="504"/>
      <c r="AR901" s="504"/>
      <c r="AS901" s="504"/>
      <c r="AT901" s="504"/>
      <c r="AU901" s="504"/>
      <c r="AV901" s="504"/>
      <c r="AW901" s="504"/>
      <c r="AX901" s="504"/>
      <c r="AY901" s="504"/>
      <c r="AZ901" s="504"/>
      <c r="BA901" s="504"/>
      <c r="BB901" s="504"/>
      <c r="BC901" s="504"/>
      <c r="BD901" s="504"/>
      <c r="BE901" s="504"/>
      <c r="BF901" s="504"/>
      <c r="BG901" s="504"/>
      <c r="BH901" s="504"/>
      <c r="BI901" s="504"/>
      <c r="BJ901" s="504"/>
      <c r="BK901" s="504"/>
      <c r="BL901" s="504"/>
      <c r="BM901" s="504"/>
      <c r="BN901" s="504"/>
      <c r="BO901" s="504"/>
      <c r="BP901" s="504"/>
      <c r="BQ901" s="504"/>
      <c r="BR901" s="504"/>
      <c r="BS901" s="504"/>
      <c r="BT901" s="504"/>
      <c r="BU901" s="504"/>
      <c r="BV901" s="504"/>
      <c r="BW901" s="504"/>
      <c r="BX901" s="504"/>
      <c r="BY901" s="504"/>
      <c r="BZ901" s="504"/>
      <c r="CA901" s="504"/>
      <c r="CB901" s="504"/>
      <c r="CC901" s="504"/>
      <c r="CE901" s="146"/>
      <c r="CF901" s="504"/>
      <c r="CG901" s="504"/>
      <c r="CH901" s="504"/>
      <c r="CI901" s="504"/>
      <c r="CJ901" s="504"/>
      <c r="CK901" s="504"/>
      <c r="CL901" s="504"/>
      <c r="CM901" s="504"/>
      <c r="CN901" s="504"/>
      <c r="CO901" s="504"/>
      <c r="CP901" s="504"/>
      <c r="CQ901" s="504"/>
      <c r="CR901" s="504"/>
      <c r="CS901" s="504"/>
      <c r="CT901" s="504"/>
      <c r="CU901" s="504"/>
      <c r="CV901" s="504"/>
      <c r="CW901" s="504"/>
      <c r="CX901" s="504"/>
      <c r="CY901" s="504"/>
      <c r="CZ901" s="504"/>
      <c r="DA901" s="504"/>
      <c r="DB901" s="504"/>
      <c r="DC901" s="504"/>
      <c r="DD901" s="504"/>
      <c r="DE901" s="504"/>
      <c r="DF901" s="504"/>
      <c r="DG901" s="504"/>
      <c r="DH901" s="504"/>
      <c r="DI901" s="504"/>
      <c r="DJ901" s="504"/>
      <c r="DK901" s="504"/>
      <c r="DL901" s="504"/>
      <c r="DM901" s="504"/>
      <c r="DN901" s="504"/>
      <c r="DO901" s="504"/>
      <c r="DP901" s="504"/>
      <c r="DQ901" s="504"/>
      <c r="DR901" s="504"/>
      <c r="DS901" s="504"/>
      <c r="DT901" s="504"/>
      <c r="DU901" s="504"/>
      <c r="DV901" s="504"/>
      <c r="DW901" s="504"/>
      <c r="DX901" s="504"/>
      <c r="DY901" s="504"/>
      <c r="DZ901" s="504"/>
      <c r="EA901" s="504"/>
      <c r="EB901" s="504"/>
      <c r="EC901" s="504"/>
      <c r="ED901" s="504"/>
      <c r="EE901" s="504"/>
      <c r="EF901" s="504"/>
      <c r="EG901" s="504"/>
      <c r="EH901" s="504"/>
      <c r="EI901" s="504"/>
      <c r="EJ901" s="504"/>
      <c r="EK901" s="504"/>
      <c r="EL901" s="504"/>
      <c r="EM901" s="504"/>
      <c r="EN901" s="504"/>
      <c r="EO901" s="504"/>
      <c r="EP901" s="504"/>
      <c r="EQ901" s="504"/>
      <c r="ER901" s="504"/>
      <c r="ES901" s="504"/>
      <c r="ET901" s="504"/>
      <c r="EU901" s="504"/>
      <c r="EV901" s="504"/>
      <c r="EW901" s="504"/>
      <c r="EX901" s="504"/>
      <c r="EY901" s="504"/>
      <c r="EZ901" s="504"/>
      <c r="FA901" s="504"/>
      <c r="FB901" s="504"/>
      <c r="FC901" s="504"/>
      <c r="FD901" s="504"/>
      <c r="FE901" s="504"/>
      <c r="FF901" s="504"/>
      <c r="FG901" s="504"/>
    </row>
    <row r="902" spans="1:163" s="145" customFormat="1" ht="19.899999999999999" customHeight="1" x14ac:dyDescent="0.4">
      <c r="A902" s="146"/>
      <c r="B902" s="504"/>
      <c r="C902" s="504"/>
      <c r="D902" s="504"/>
      <c r="E902" s="504"/>
      <c r="F902" s="504"/>
      <c r="G902" s="504"/>
      <c r="H902" s="504"/>
      <c r="I902" s="504"/>
      <c r="J902" s="504"/>
      <c r="K902" s="504"/>
      <c r="L902" s="504"/>
      <c r="M902" s="504"/>
      <c r="N902" s="504"/>
      <c r="O902" s="504"/>
      <c r="P902" s="504"/>
      <c r="Q902" s="504"/>
      <c r="R902" s="504"/>
      <c r="S902" s="504"/>
      <c r="T902" s="504"/>
      <c r="U902" s="504"/>
      <c r="V902" s="504"/>
      <c r="W902" s="504"/>
      <c r="X902" s="504"/>
      <c r="Y902" s="504"/>
      <c r="Z902" s="504"/>
      <c r="AA902" s="504"/>
      <c r="AB902" s="504"/>
      <c r="AC902" s="504"/>
      <c r="AD902" s="504"/>
      <c r="AE902" s="504"/>
      <c r="AF902" s="504"/>
      <c r="AG902" s="504"/>
      <c r="AH902" s="504"/>
      <c r="AI902" s="504"/>
      <c r="AJ902" s="504"/>
      <c r="AK902" s="504"/>
      <c r="AL902" s="504"/>
      <c r="AM902" s="504"/>
      <c r="AN902" s="504"/>
      <c r="AO902" s="504"/>
      <c r="AP902" s="504"/>
      <c r="AQ902" s="504"/>
      <c r="AR902" s="504"/>
      <c r="AS902" s="504"/>
      <c r="AT902" s="504"/>
      <c r="AU902" s="504"/>
      <c r="AV902" s="504"/>
      <c r="AW902" s="504"/>
      <c r="AX902" s="504"/>
      <c r="AY902" s="504"/>
      <c r="AZ902" s="504"/>
      <c r="BA902" s="504"/>
      <c r="BB902" s="504"/>
      <c r="BC902" s="504"/>
      <c r="BD902" s="504"/>
      <c r="BE902" s="504"/>
      <c r="BF902" s="504"/>
      <c r="BG902" s="504"/>
      <c r="BH902" s="504"/>
      <c r="BI902" s="504"/>
      <c r="BJ902" s="504"/>
      <c r="BK902" s="504"/>
      <c r="BL902" s="504"/>
      <c r="BM902" s="504"/>
      <c r="BN902" s="504"/>
      <c r="BO902" s="504"/>
      <c r="BP902" s="504"/>
      <c r="BQ902" s="504"/>
      <c r="BR902" s="504"/>
      <c r="BS902" s="504"/>
      <c r="BT902" s="504"/>
      <c r="BU902" s="504"/>
      <c r="BV902" s="504"/>
      <c r="BW902" s="504"/>
      <c r="BX902" s="504"/>
      <c r="BY902" s="504"/>
      <c r="BZ902" s="504"/>
      <c r="CA902" s="504"/>
      <c r="CB902" s="504"/>
      <c r="CC902" s="504"/>
      <c r="CE902" s="146"/>
      <c r="CF902" s="504"/>
      <c r="CG902" s="504"/>
      <c r="CH902" s="504"/>
      <c r="CI902" s="504"/>
      <c r="CJ902" s="504"/>
      <c r="CK902" s="504"/>
      <c r="CL902" s="504"/>
      <c r="CM902" s="504"/>
      <c r="CN902" s="504"/>
      <c r="CO902" s="504"/>
      <c r="CP902" s="504"/>
      <c r="CQ902" s="504"/>
      <c r="CR902" s="504"/>
      <c r="CS902" s="504"/>
      <c r="CT902" s="504"/>
      <c r="CU902" s="504"/>
      <c r="CV902" s="504"/>
      <c r="CW902" s="504"/>
      <c r="CX902" s="504"/>
      <c r="CY902" s="504"/>
      <c r="CZ902" s="504"/>
      <c r="DA902" s="504"/>
      <c r="DB902" s="504"/>
      <c r="DC902" s="504"/>
      <c r="DD902" s="504"/>
      <c r="DE902" s="504"/>
      <c r="DF902" s="504"/>
      <c r="DG902" s="504"/>
      <c r="DH902" s="504"/>
      <c r="DI902" s="504"/>
      <c r="DJ902" s="504"/>
      <c r="DK902" s="504"/>
      <c r="DL902" s="504"/>
      <c r="DM902" s="504"/>
      <c r="DN902" s="504"/>
      <c r="DO902" s="504"/>
      <c r="DP902" s="504"/>
      <c r="DQ902" s="504"/>
      <c r="DR902" s="504"/>
      <c r="DS902" s="504"/>
      <c r="DT902" s="504"/>
      <c r="DU902" s="504"/>
      <c r="DV902" s="504"/>
      <c r="DW902" s="504"/>
      <c r="DX902" s="504"/>
      <c r="DY902" s="504"/>
      <c r="DZ902" s="504"/>
      <c r="EA902" s="504"/>
      <c r="EB902" s="504"/>
      <c r="EC902" s="504"/>
      <c r="ED902" s="504"/>
      <c r="EE902" s="504"/>
      <c r="EF902" s="504"/>
      <c r="EG902" s="504"/>
      <c r="EH902" s="504"/>
      <c r="EI902" s="504"/>
      <c r="EJ902" s="504"/>
      <c r="EK902" s="504"/>
      <c r="EL902" s="504"/>
      <c r="EM902" s="504"/>
      <c r="EN902" s="504"/>
      <c r="EO902" s="504"/>
      <c r="EP902" s="504"/>
      <c r="EQ902" s="504"/>
      <c r="ER902" s="504"/>
      <c r="ES902" s="504"/>
      <c r="ET902" s="504"/>
      <c r="EU902" s="504"/>
      <c r="EV902" s="504"/>
      <c r="EW902" s="504"/>
      <c r="EX902" s="504"/>
      <c r="EY902" s="504"/>
      <c r="EZ902" s="504"/>
      <c r="FA902" s="504"/>
      <c r="FB902" s="504"/>
      <c r="FC902" s="504"/>
      <c r="FD902" s="504"/>
      <c r="FE902" s="504"/>
      <c r="FF902" s="504"/>
      <c r="FG902" s="504"/>
    </row>
    <row r="903" spans="1:163" s="145" customFormat="1" ht="19.899999999999999" customHeight="1" x14ac:dyDescent="0.4">
      <c r="A903" s="146"/>
      <c r="B903" s="504"/>
      <c r="C903" s="504"/>
      <c r="D903" s="504"/>
      <c r="E903" s="504"/>
      <c r="F903" s="504"/>
      <c r="G903" s="504"/>
      <c r="H903" s="504"/>
      <c r="I903" s="504"/>
      <c r="J903" s="504"/>
      <c r="K903" s="504"/>
      <c r="L903" s="504"/>
      <c r="M903" s="504"/>
      <c r="N903" s="504"/>
      <c r="O903" s="504"/>
      <c r="P903" s="504"/>
      <c r="Q903" s="504"/>
      <c r="R903" s="504"/>
      <c r="S903" s="504"/>
      <c r="T903" s="504"/>
      <c r="U903" s="504"/>
      <c r="V903" s="504"/>
      <c r="W903" s="504"/>
      <c r="X903" s="504"/>
      <c r="Y903" s="504"/>
      <c r="Z903" s="504"/>
      <c r="AA903" s="504"/>
      <c r="AB903" s="504"/>
      <c r="AC903" s="504"/>
      <c r="AD903" s="504"/>
      <c r="AE903" s="504"/>
      <c r="AF903" s="504"/>
      <c r="AG903" s="504"/>
      <c r="AH903" s="504"/>
      <c r="AI903" s="504"/>
      <c r="AJ903" s="504"/>
      <c r="AK903" s="504"/>
      <c r="AL903" s="504"/>
      <c r="AM903" s="504"/>
      <c r="AN903" s="504"/>
      <c r="AO903" s="504"/>
      <c r="AP903" s="504"/>
      <c r="AQ903" s="504"/>
      <c r="AR903" s="504"/>
      <c r="AS903" s="504"/>
      <c r="AT903" s="504"/>
      <c r="AU903" s="504"/>
      <c r="AV903" s="504"/>
      <c r="AW903" s="504"/>
      <c r="AX903" s="504"/>
      <c r="AY903" s="504"/>
      <c r="AZ903" s="504"/>
      <c r="BA903" s="504"/>
      <c r="BB903" s="504"/>
      <c r="BC903" s="504"/>
      <c r="BD903" s="504"/>
      <c r="BE903" s="504"/>
      <c r="BF903" s="504"/>
      <c r="BG903" s="504"/>
      <c r="BH903" s="504"/>
      <c r="BI903" s="504"/>
      <c r="BJ903" s="504"/>
      <c r="BK903" s="504"/>
      <c r="BL903" s="504"/>
      <c r="BM903" s="504"/>
      <c r="BN903" s="504"/>
      <c r="BO903" s="504"/>
      <c r="BP903" s="504"/>
      <c r="BQ903" s="504"/>
      <c r="BR903" s="504"/>
      <c r="BS903" s="504"/>
      <c r="BT903" s="504"/>
      <c r="BU903" s="504"/>
      <c r="BV903" s="504"/>
      <c r="BW903" s="504"/>
      <c r="BX903" s="504"/>
      <c r="BY903" s="504"/>
      <c r="BZ903" s="504"/>
      <c r="CA903" s="504"/>
      <c r="CB903" s="504"/>
      <c r="CC903" s="504"/>
      <c r="CE903" s="146"/>
      <c r="CF903" s="504"/>
      <c r="CG903" s="504"/>
      <c r="CH903" s="504"/>
      <c r="CI903" s="504"/>
      <c r="CJ903" s="504"/>
      <c r="CK903" s="504"/>
      <c r="CL903" s="504"/>
      <c r="CM903" s="504"/>
      <c r="CN903" s="504"/>
      <c r="CO903" s="504"/>
      <c r="CP903" s="504"/>
      <c r="CQ903" s="504"/>
      <c r="CR903" s="504"/>
      <c r="CS903" s="504"/>
      <c r="CT903" s="504"/>
      <c r="CU903" s="504"/>
      <c r="CV903" s="504"/>
      <c r="CW903" s="504"/>
      <c r="CX903" s="504"/>
      <c r="CY903" s="504"/>
      <c r="CZ903" s="504"/>
      <c r="DA903" s="504"/>
      <c r="DB903" s="504"/>
      <c r="DC903" s="504"/>
      <c r="DD903" s="504"/>
      <c r="DE903" s="504"/>
      <c r="DF903" s="504"/>
      <c r="DG903" s="504"/>
      <c r="DH903" s="504"/>
      <c r="DI903" s="504"/>
      <c r="DJ903" s="504"/>
      <c r="DK903" s="504"/>
      <c r="DL903" s="504"/>
      <c r="DM903" s="504"/>
      <c r="DN903" s="504"/>
      <c r="DO903" s="504"/>
      <c r="DP903" s="504"/>
      <c r="DQ903" s="504"/>
      <c r="DR903" s="504"/>
      <c r="DS903" s="504"/>
      <c r="DT903" s="504"/>
      <c r="DU903" s="504"/>
      <c r="DV903" s="504"/>
      <c r="DW903" s="504"/>
      <c r="DX903" s="504"/>
      <c r="DY903" s="504"/>
      <c r="DZ903" s="504"/>
      <c r="EA903" s="504"/>
      <c r="EB903" s="504"/>
      <c r="EC903" s="504"/>
      <c r="ED903" s="504"/>
      <c r="EE903" s="504"/>
      <c r="EF903" s="504"/>
      <c r="EG903" s="504"/>
      <c r="EH903" s="504"/>
      <c r="EI903" s="504"/>
      <c r="EJ903" s="504"/>
      <c r="EK903" s="504"/>
      <c r="EL903" s="504"/>
      <c r="EM903" s="504"/>
      <c r="EN903" s="504"/>
      <c r="EO903" s="504"/>
      <c r="EP903" s="504"/>
      <c r="EQ903" s="504"/>
      <c r="ER903" s="504"/>
      <c r="ES903" s="504"/>
      <c r="ET903" s="504"/>
      <c r="EU903" s="504"/>
      <c r="EV903" s="504"/>
      <c r="EW903" s="504"/>
      <c r="EX903" s="504"/>
      <c r="EY903" s="504"/>
      <c r="EZ903" s="504"/>
      <c r="FA903" s="504"/>
      <c r="FB903" s="504"/>
      <c r="FC903" s="504"/>
      <c r="FD903" s="504"/>
      <c r="FE903" s="504"/>
      <c r="FF903" s="504"/>
      <c r="FG903" s="504"/>
    </row>
    <row r="904" spans="1:163" s="145" customFormat="1" ht="19.899999999999999" customHeight="1" x14ac:dyDescent="0.4">
      <c r="A904" s="146"/>
      <c r="B904" s="504"/>
      <c r="C904" s="504"/>
      <c r="D904" s="504"/>
      <c r="E904" s="504"/>
      <c r="F904" s="504"/>
      <c r="G904" s="504"/>
      <c r="H904" s="504"/>
      <c r="I904" s="504"/>
      <c r="J904" s="504"/>
      <c r="K904" s="504"/>
      <c r="L904" s="504"/>
      <c r="M904" s="504"/>
      <c r="N904" s="504"/>
      <c r="O904" s="504"/>
      <c r="P904" s="504"/>
      <c r="Q904" s="504"/>
      <c r="R904" s="504"/>
      <c r="S904" s="504"/>
      <c r="T904" s="504"/>
      <c r="U904" s="504"/>
      <c r="V904" s="504"/>
      <c r="W904" s="504"/>
      <c r="X904" s="504"/>
      <c r="Y904" s="504"/>
      <c r="Z904" s="504"/>
      <c r="AA904" s="504"/>
      <c r="AB904" s="504"/>
      <c r="AC904" s="504"/>
      <c r="AD904" s="504"/>
      <c r="AE904" s="504"/>
      <c r="AF904" s="504"/>
      <c r="AG904" s="504"/>
      <c r="AH904" s="504"/>
      <c r="AI904" s="504"/>
      <c r="AJ904" s="504"/>
      <c r="AK904" s="504"/>
      <c r="AL904" s="504"/>
      <c r="AM904" s="504"/>
      <c r="AN904" s="504"/>
      <c r="AO904" s="504"/>
      <c r="AP904" s="504"/>
      <c r="AQ904" s="504"/>
      <c r="AR904" s="504"/>
      <c r="AS904" s="504"/>
      <c r="AT904" s="504"/>
      <c r="AU904" s="504"/>
      <c r="AV904" s="504"/>
      <c r="AW904" s="504"/>
      <c r="AX904" s="504"/>
      <c r="AY904" s="504"/>
      <c r="AZ904" s="504"/>
      <c r="BA904" s="504"/>
      <c r="BB904" s="504"/>
      <c r="BC904" s="504"/>
      <c r="BD904" s="504"/>
      <c r="BE904" s="504"/>
      <c r="BF904" s="504"/>
      <c r="BG904" s="504"/>
      <c r="BH904" s="504"/>
      <c r="BI904" s="504"/>
      <c r="BJ904" s="504"/>
      <c r="BK904" s="504"/>
      <c r="BL904" s="504"/>
      <c r="BM904" s="504"/>
      <c r="BN904" s="504"/>
      <c r="BO904" s="504"/>
      <c r="BP904" s="504"/>
      <c r="BQ904" s="504"/>
      <c r="BR904" s="504"/>
      <c r="BS904" s="504"/>
      <c r="BT904" s="504"/>
      <c r="BU904" s="504"/>
      <c r="BV904" s="504"/>
      <c r="BW904" s="504"/>
      <c r="BX904" s="504"/>
      <c r="BY904" s="504"/>
      <c r="BZ904" s="504"/>
      <c r="CA904" s="504"/>
      <c r="CB904" s="504"/>
      <c r="CC904" s="504"/>
      <c r="CE904" s="146"/>
      <c r="CF904" s="504"/>
      <c r="CG904" s="504"/>
      <c r="CH904" s="504"/>
      <c r="CI904" s="504"/>
      <c r="CJ904" s="504"/>
      <c r="CK904" s="504"/>
      <c r="CL904" s="504"/>
      <c r="CM904" s="504"/>
      <c r="CN904" s="504"/>
      <c r="CO904" s="504"/>
      <c r="CP904" s="504"/>
      <c r="CQ904" s="504"/>
      <c r="CR904" s="504"/>
      <c r="CS904" s="504"/>
      <c r="CT904" s="504"/>
      <c r="CU904" s="504"/>
      <c r="CV904" s="504"/>
      <c r="CW904" s="504"/>
      <c r="CX904" s="504"/>
      <c r="CY904" s="504"/>
      <c r="CZ904" s="504"/>
      <c r="DA904" s="504"/>
      <c r="DB904" s="504"/>
      <c r="DC904" s="504"/>
      <c r="DD904" s="504"/>
      <c r="DE904" s="504"/>
      <c r="DF904" s="504"/>
      <c r="DG904" s="504"/>
      <c r="DH904" s="504"/>
      <c r="DI904" s="504"/>
      <c r="DJ904" s="504"/>
      <c r="DK904" s="504"/>
      <c r="DL904" s="504"/>
      <c r="DM904" s="504"/>
      <c r="DN904" s="504"/>
      <c r="DO904" s="504"/>
      <c r="DP904" s="504"/>
      <c r="DQ904" s="504"/>
      <c r="DR904" s="504"/>
      <c r="DS904" s="504"/>
      <c r="DT904" s="504"/>
      <c r="DU904" s="504"/>
      <c r="DV904" s="504"/>
      <c r="DW904" s="504"/>
      <c r="DX904" s="504"/>
      <c r="DY904" s="504"/>
      <c r="DZ904" s="504"/>
      <c r="EA904" s="504"/>
      <c r="EB904" s="504"/>
      <c r="EC904" s="504"/>
      <c r="ED904" s="504"/>
      <c r="EE904" s="504"/>
      <c r="EF904" s="504"/>
      <c r="EG904" s="504"/>
      <c r="EH904" s="504"/>
      <c r="EI904" s="504"/>
      <c r="EJ904" s="504"/>
      <c r="EK904" s="504"/>
      <c r="EL904" s="504"/>
      <c r="EM904" s="504"/>
      <c r="EN904" s="504"/>
      <c r="EO904" s="504"/>
      <c r="EP904" s="504"/>
      <c r="EQ904" s="504"/>
      <c r="ER904" s="504"/>
      <c r="ES904" s="504"/>
      <c r="ET904" s="504"/>
      <c r="EU904" s="504"/>
      <c r="EV904" s="504"/>
      <c r="EW904" s="504"/>
      <c r="EX904" s="504"/>
      <c r="EY904" s="504"/>
      <c r="EZ904" s="504"/>
      <c r="FA904" s="504"/>
      <c r="FB904" s="504"/>
      <c r="FC904" s="504"/>
      <c r="FD904" s="504"/>
      <c r="FE904" s="504"/>
      <c r="FF904" s="504"/>
      <c r="FG904" s="504"/>
    </row>
    <row r="905" spans="1:163" s="147" customFormat="1" ht="31.9" customHeight="1" x14ac:dyDescent="0.2">
      <c r="A905" s="148"/>
      <c r="B905" s="504"/>
      <c r="C905" s="504"/>
      <c r="D905" s="504"/>
      <c r="E905" s="504"/>
      <c r="F905" s="504"/>
      <c r="G905" s="504"/>
      <c r="H905" s="504"/>
      <c r="I905" s="504"/>
      <c r="J905" s="504"/>
      <c r="K905" s="504"/>
      <c r="L905" s="504"/>
      <c r="M905" s="504"/>
      <c r="N905" s="504"/>
      <c r="O905" s="504"/>
      <c r="P905" s="504"/>
      <c r="Q905" s="504"/>
      <c r="R905" s="504"/>
      <c r="S905" s="504"/>
      <c r="T905" s="504"/>
      <c r="U905" s="504"/>
      <c r="V905" s="504"/>
      <c r="W905" s="504"/>
      <c r="X905" s="504"/>
      <c r="Y905" s="504"/>
      <c r="Z905" s="504"/>
      <c r="AA905" s="504"/>
      <c r="AB905" s="504"/>
      <c r="AC905" s="504"/>
      <c r="AD905" s="504"/>
      <c r="AE905" s="504"/>
      <c r="AF905" s="504"/>
      <c r="AG905" s="504"/>
      <c r="AH905" s="504"/>
      <c r="AI905" s="504"/>
      <c r="AJ905" s="504"/>
      <c r="AK905" s="504"/>
      <c r="AL905" s="504"/>
      <c r="AM905" s="504"/>
      <c r="AN905" s="504"/>
      <c r="AO905" s="504"/>
      <c r="AP905" s="504"/>
      <c r="AQ905" s="504"/>
      <c r="AR905" s="504"/>
      <c r="AS905" s="504"/>
      <c r="AT905" s="504"/>
      <c r="AU905" s="504"/>
      <c r="AV905" s="504"/>
      <c r="AW905" s="504"/>
      <c r="AX905" s="504"/>
      <c r="AY905" s="504"/>
      <c r="AZ905" s="504"/>
      <c r="BA905" s="504"/>
      <c r="BB905" s="504"/>
      <c r="BC905" s="504"/>
      <c r="BD905" s="504"/>
      <c r="BE905" s="504"/>
      <c r="BF905" s="504"/>
      <c r="BG905" s="504"/>
      <c r="BH905" s="504"/>
      <c r="BI905" s="504"/>
      <c r="BJ905" s="504"/>
      <c r="BK905" s="504"/>
      <c r="BL905" s="504"/>
      <c r="BM905" s="504"/>
      <c r="BN905" s="504"/>
      <c r="BO905" s="504"/>
      <c r="BP905" s="504"/>
      <c r="BQ905" s="504"/>
      <c r="BR905" s="504"/>
      <c r="BS905" s="504"/>
      <c r="BT905" s="504"/>
      <c r="BU905" s="504"/>
      <c r="BV905" s="504"/>
      <c r="BW905" s="504"/>
      <c r="BX905" s="504"/>
      <c r="BY905" s="504"/>
      <c r="BZ905" s="504"/>
      <c r="CA905" s="504"/>
      <c r="CB905" s="504"/>
      <c r="CC905" s="504"/>
      <c r="CE905" s="148"/>
      <c r="CF905" s="504"/>
      <c r="CG905" s="504"/>
      <c r="CH905" s="504"/>
      <c r="CI905" s="504"/>
      <c r="CJ905" s="504"/>
      <c r="CK905" s="504"/>
      <c r="CL905" s="504"/>
      <c r="CM905" s="504"/>
      <c r="CN905" s="504"/>
      <c r="CO905" s="504"/>
      <c r="CP905" s="504"/>
      <c r="CQ905" s="504"/>
      <c r="CR905" s="504"/>
      <c r="CS905" s="504"/>
      <c r="CT905" s="504"/>
      <c r="CU905" s="504"/>
      <c r="CV905" s="504"/>
      <c r="CW905" s="504"/>
      <c r="CX905" s="504"/>
      <c r="CY905" s="504"/>
      <c r="CZ905" s="504"/>
      <c r="DA905" s="504"/>
      <c r="DB905" s="504"/>
      <c r="DC905" s="504"/>
      <c r="DD905" s="504"/>
      <c r="DE905" s="504"/>
      <c r="DF905" s="504"/>
      <c r="DG905" s="504"/>
      <c r="DH905" s="504"/>
      <c r="DI905" s="504"/>
      <c r="DJ905" s="504"/>
      <c r="DK905" s="504"/>
      <c r="DL905" s="504"/>
      <c r="DM905" s="504"/>
      <c r="DN905" s="504"/>
      <c r="DO905" s="504"/>
      <c r="DP905" s="504"/>
      <c r="DQ905" s="504"/>
      <c r="DR905" s="504"/>
      <c r="DS905" s="504"/>
      <c r="DT905" s="504"/>
      <c r="DU905" s="504"/>
      <c r="DV905" s="504"/>
      <c r="DW905" s="504"/>
      <c r="DX905" s="504"/>
      <c r="DY905" s="504"/>
      <c r="DZ905" s="504"/>
      <c r="EA905" s="504"/>
      <c r="EB905" s="504"/>
      <c r="EC905" s="504"/>
      <c r="ED905" s="504"/>
      <c r="EE905" s="504"/>
      <c r="EF905" s="504"/>
      <c r="EG905" s="504"/>
      <c r="EH905" s="504"/>
      <c r="EI905" s="504"/>
      <c r="EJ905" s="504"/>
      <c r="EK905" s="504"/>
      <c r="EL905" s="504"/>
      <c r="EM905" s="504"/>
      <c r="EN905" s="504"/>
      <c r="EO905" s="504"/>
      <c r="EP905" s="504"/>
      <c r="EQ905" s="504"/>
      <c r="ER905" s="504"/>
      <c r="ES905" s="504"/>
      <c r="ET905" s="504"/>
      <c r="EU905" s="504"/>
      <c r="EV905" s="504"/>
      <c r="EW905" s="504"/>
      <c r="EX905" s="504"/>
      <c r="EY905" s="504"/>
      <c r="EZ905" s="504"/>
      <c r="FA905" s="504"/>
      <c r="FB905" s="504"/>
      <c r="FC905" s="504"/>
      <c r="FD905" s="504"/>
      <c r="FE905" s="504"/>
      <c r="FF905" s="504"/>
      <c r="FG905" s="504"/>
    </row>
    <row r="906" spans="1:163" s="145" customFormat="1" ht="19.899999999999999" customHeight="1" x14ac:dyDescent="0.4">
      <c r="A906" s="146"/>
      <c r="B906" s="504"/>
      <c r="C906" s="504"/>
      <c r="D906" s="504"/>
      <c r="E906" s="504"/>
      <c r="F906" s="504"/>
      <c r="G906" s="504"/>
      <c r="H906" s="504"/>
      <c r="I906" s="504"/>
      <c r="J906" s="504"/>
      <c r="K906" s="504"/>
      <c r="L906" s="504"/>
      <c r="M906" s="504"/>
      <c r="N906" s="504"/>
      <c r="O906" s="504"/>
      <c r="P906" s="504"/>
      <c r="Q906" s="504"/>
      <c r="R906" s="504"/>
      <c r="S906" s="504"/>
      <c r="T906" s="504"/>
      <c r="U906" s="504"/>
      <c r="V906" s="504"/>
      <c r="W906" s="504"/>
      <c r="X906" s="504"/>
      <c r="Y906" s="504"/>
      <c r="Z906" s="504"/>
      <c r="AA906" s="504"/>
      <c r="AB906" s="504"/>
      <c r="AC906" s="504"/>
      <c r="AD906" s="504"/>
      <c r="AE906" s="504"/>
      <c r="AF906" s="504"/>
      <c r="AG906" s="504"/>
      <c r="AH906" s="504"/>
      <c r="AI906" s="504"/>
      <c r="AJ906" s="504"/>
      <c r="AK906" s="504"/>
      <c r="AL906" s="504"/>
      <c r="AM906" s="504"/>
      <c r="AN906" s="504"/>
      <c r="AO906" s="504"/>
      <c r="AP906" s="504"/>
      <c r="AQ906" s="504"/>
      <c r="AR906" s="504"/>
      <c r="AS906" s="504"/>
      <c r="AT906" s="504"/>
      <c r="AU906" s="504"/>
      <c r="AV906" s="504"/>
      <c r="AW906" s="504"/>
      <c r="AX906" s="504"/>
      <c r="AY906" s="504"/>
      <c r="AZ906" s="504"/>
      <c r="BA906" s="504"/>
      <c r="BB906" s="504"/>
      <c r="BC906" s="504"/>
      <c r="BD906" s="504"/>
      <c r="BE906" s="504"/>
      <c r="BF906" s="504"/>
      <c r="BG906" s="504"/>
      <c r="BH906" s="504"/>
      <c r="BI906" s="504"/>
      <c r="BJ906" s="504"/>
      <c r="BK906" s="504"/>
      <c r="BL906" s="504"/>
      <c r="BM906" s="504"/>
      <c r="BN906" s="504"/>
      <c r="BO906" s="504"/>
      <c r="BP906" s="504"/>
      <c r="BQ906" s="504"/>
      <c r="BR906" s="504"/>
      <c r="BS906" s="504"/>
      <c r="BT906" s="504"/>
      <c r="BU906" s="504"/>
      <c r="BV906" s="504"/>
      <c r="BW906" s="504"/>
      <c r="BX906" s="504"/>
      <c r="BY906" s="504"/>
      <c r="BZ906" s="504"/>
      <c r="CA906" s="504"/>
      <c r="CB906" s="504"/>
      <c r="CC906" s="504"/>
      <c r="CE906" s="146"/>
      <c r="CF906" s="504"/>
      <c r="CG906" s="504"/>
      <c r="CH906" s="504"/>
      <c r="CI906" s="504"/>
      <c r="CJ906" s="504"/>
      <c r="CK906" s="504"/>
      <c r="CL906" s="504"/>
      <c r="CM906" s="504"/>
      <c r="CN906" s="504"/>
      <c r="CO906" s="504"/>
      <c r="CP906" s="504"/>
      <c r="CQ906" s="504"/>
      <c r="CR906" s="504"/>
      <c r="CS906" s="504"/>
      <c r="CT906" s="504"/>
      <c r="CU906" s="504"/>
      <c r="CV906" s="504"/>
      <c r="CW906" s="504"/>
      <c r="CX906" s="504"/>
      <c r="CY906" s="504"/>
      <c r="CZ906" s="504"/>
      <c r="DA906" s="504"/>
      <c r="DB906" s="504"/>
      <c r="DC906" s="504"/>
      <c r="DD906" s="504"/>
      <c r="DE906" s="504"/>
      <c r="DF906" s="504"/>
      <c r="DG906" s="504"/>
      <c r="DH906" s="504"/>
      <c r="DI906" s="504"/>
      <c r="DJ906" s="504"/>
      <c r="DK906" s="504"/>
      <c r="DL906" s="504"/>
      <c r="DM906" s="504"/>
      <c r="DN906" s="504"/>
      <c r="DO906" s="504"/>
      <c r="DP906" s="504"/>
      <c r="DQ906" s="504"/>
      <c r="DR906" s="504"/>
      <c r="DS906" s="504"/>
      <c r="DT906" s="504"/>
      <c r="DU906" s="504"/>
      <c r="DV906" s="504"/>
      <c r="DW906" s="504"/>
      <c r="DX906" s="504"/>
      <c r="DY906" s="504"/>
      <c r="DZ906" s="504"/>
      <c r="EA906" s="504"/>
      <c r="EB906" s="504"/>
      <c r="EC906" s="504"/>
      <c r="ED906" s="504"/>
      <c r="EE906" s="504"/>
      <c r="EF906" s="504"/>
      <c r="EG906" s="504"/>
      <c r="EH906" s="504"/>
      <c r="EI906" s="504"/>
      <c r="EJ906" s="504"/>
      <c r="EK906" s="504"/>
      <c r="EL906" s="504"/>
      <c r="EM906" s="504"/>
      <c r="EN906" s="504"/>
      <c r="EO906" s="504"/>
      <c r="EP906" s="504"/>
      <c r="EQ906" s="504"/>
      <c r="ER906" s="504"/>
      <c r="ES906" s="504"/>
      <c r="ET906" s="504"/>
      <c r="EU906" s="504"/>
      <c r="EV906" s="504"/>
      <c r="EW906" s="504"/>
      <c r="EX906" s="504"/>
      <c r="EY906" s="504"/>
      <c r="EZ906" s="504"/>
      <c r="FA906" s="504"/>
      <c r="FB906" s="504"/>
      <c r="FC906" s="504"/>
      <c r="FD906" s="504"/>
      <c r="FE906" s="504"/>
      <c r="FF906" s="504"/>
      <c r="FG906" s="504"/>
    </row>
    <row r="907" spans="1:163" s="145" customFormat="1" ht="31.9" customHeight="1" x14ac:dyDescent="0.4">
      <c r="A907" s="146"/>
      <c r="B907" s="504"/>
      <c r="C907" s="504"/>
      <c r="D907" s="504"/>
      <c r="E907" s="504"/>
      <c r="F907" s="504"/>
      <c r="G907" s="504"/>
      <c r="H907" s="504"/>
      <c r="I907" s="504"/>
      <c r="J907" s="504"/>
      <c r="K907" s="504"/>
      <c r="L907" s="504"/>
      <c r="M907" s="504"/>
      <c r="N907" s="504"/>
      <c r="O907" s="504"/>
      <c r="P907" s="504"/>
      <c r="Q907" s="504"/>
      <c r="R907" s="504"/>
      <c r="S907" s="504"/>
      <c r="T907" s="504"/>
      <c r="U907" s="504"/>
      <c r="V907" s="504"/>
      <c r="W907" s="504"/>
      <c r="X907" s="504"/>
      <c r="Y907" s="504"/>
      <c r="Z907" s="504"/>
      <c r="AA907" s="504"/>
      <c r="AB907" s="504"/>
      <c r="AC907" s="504"/>
      <c r="AD907" s="504"/>
      <c r="AE907" s="504"/>
      <c r="AF907" s="504"/>
      <c r="AG907" s="504"/>
      <c r="AH907" s="504"/>
      <c r="AI907" s="504"/>
      <c r="AJ907" s="504"/>
      <c r="AK907" s="504"/>
      <c r="AL907" s="504"/>
      <c r="AM907" s="504"/>
      <c r="AN907" s="504"/>
      <c r="AO907" s="504"/>
      <c r="AP907" s="504"/>
      <c r="AQ907" s="504"/>
      <c r="AR907" s="504"/>
      <c r="AS907" s="504"/>
      <c r="AT907" s="504"/>
      <c r="AU907" s="504"/>
      <c r="AV907" s="504"/>
      <c r="AW907" s="504"/>
      <c r="AX907" s="504"/>
      <c r="AY907" s="504"/>
      <c r="AZ907" s="504"/>
      <c r="BA907" s="504"/>
      <c r="BB907" s="504"/>
      <c r="BC907" s="504"/>
      <c r="BD907" s="504"/>
      <c r="BE907" s="504"/>
      <c r="BF907" s="504"/>
      <c r="BG907" s="504"/>
      <c r="BH907" s="504"/>
      <c r="BI907" s="504"/>
      <c r="BJ907" s="504"/>
      <c r="BK907" s="504"/>
      <c r="BL907" s="504"/>
      <c r="BM907" s="504"/>
      <c r="BN907" s="504"/>
      <c r="BO907" s="504"/>
      <c r="BP907" s="504"/>
      <c r="BQ907" s="504"/>
      <c r="BR907" s="504"/>
      <c r="BS907" s="504"/>
      <c r="BT907" s="504"/>
      <c r="BU907" s="504"/>
      <c r="BV907" s="504"/>
      <c r="BW907" s="504"/>
      <c r="BX907" s="504"/>
      <c r="BY907" s="504"/>
      <c r="BZ907" s="504"/>
      <c r="CA907" s="504"/>
      <c r="CB907" s="504"/>
      <c r="CC907" s="504"/>
      <c r="CE907" s="146"/>
      <c r="CF907" s="504"/>
      <c r="CG907" s="504"/>
      <c r="CH907" s="504"/>
      <c r="CI907" s="504"/>
      <c r="CJ907" s="504"/>
      <c r="CK907" s="504"/>
      <c r="CL907" s="504"/>
      <c r="CM907" s="504"/>
      <c r="CN907" s="504"/>
      <c r="CO907" s="504"/>
      <c r="CP907" s="504"/>
      <c r="CQ907" s="504"/>
      <c r="CR907" s="504"/>
      <c r="CS907" s="504"/>
      <c r="CT907" s="504"/>
      <c r="CU907" s="504"/>
      <c r="CV907" s="504"/>
      <c r="CW907" s="504"/>
      <c r="CX907" s="504"/>
      <c r="CY907" s="504"/>
      <c r="CZ907" s="504"/>
      <c r="DA907" s="504"/>
      <c r="DB907" s="504"/>
      <c r="DC907" s="504"/>
      <c r="DD907" s="504"/>
      <c r="DE907" s="504"/>
      <c r="DF907" s="504"/>
      <c r="DG907" s="504"/>
      <c r="DH907" s="504"/>
      <c r="DI907" s="504"/>
      <c r="DJ907" s="504"/>
      <c r="DK907" s="504"/>
      <c r="DL907" s="504"/>
      <c r="DM907" s="504"/>
      <c r="DN907" s="504"/>
      <c r="DO907" s="504"/>
      <c r="DP907" s="504"/>
      <c r="DQ907" s="504"/>
      <c r="DR907" s="504"/>
      <c r="DS907" s="504"/>
      <c r="DT907" s="504"/>
      <c r="DU907" s="504"/>
      <c r="DV907" s="504"/>
      <c r="DW907" s="504"/>
      <c r="DX907" s="504"/>
      <c r="DY907" s="504"/>
      <c r="DZ907" s="504"/>
      <c r="EA907" s="504"/>
      <c r="EB907" s="504"/>
      <c r="EC907" s="504"/>
      <c r="ED907" s="504"/>
      <c r="EE907" s="504"/>
      <c r="EF907" s="504"/>
      <c r="EG907" s="504"/>
      <c r="EH907" s="504"/>
      <c r="EI907" s="504"/>
      <c r="EJ907" s="504"/>
      <c r="EK907" s="504"/>
      <c r="EL907" s="504"/>
      <c r="EM907" s="504"/>
      <c r="EN907" s="504"/>
      <c r="EO907" s="504"/>
      <c r="EP907" s="504"/>
      <c r="EQ907" s="504"/>
      <c r="ER907" s="504"/>
      <c r="ES907" s="504"/>
      <c r="ET907" s="504"/>
      <c r="EU907" s="504"/>
      <c r="EV907" s="504"/>
      <c r="EW907" s="504"/>
      <c r="EX907" s="504"/>
      <c r="EY907" s="504"/>
      <c r="EZ907" s="504"/>
      <c r="FA907" s="504"/>
      <c r="FB907" s="504"/>
      <c r="FC907" s="504"/>
      <c r="FD907" s="504"/>
      <c r="FE907" s="504"/>
      <c r="FF907" s="504"/>
      <c r="FG907" s="504"/>
    </row>
    <row r="908" spans="1:163" s="145" customFormat="1" ht="20.25" x14ac:dyDescent="0.4">
      <c r="A908" s="146"/>
      <c r="B908" s="504"/>
      <c r="C908" s="504"/>
      <c r="D908" s="504"/>
      <c r="E908" s="504"/>
      <c r="F908" s="504"/>
      <c r="G908" s="504"/>
      <c r="H908" s="504"/>
      <c r="I908" s="504"/>
      <c r="J908" s="504"/>
      <c r="K908" s="504"/>
      <c r="L908" s="504"/>
      <c r="M908" s="504"/>
      <c r="N908" s="504"/>
      <c r="O908" s="504"/>
      <c r="P908" s="504"/>
      <c r="Q908" s="504"/>
      <c r="R908" s="504"/>
      <c r="S908" s="504"/>
      <c r="T908" s="504"/>
      <c r="U908" s="504"/>
      <c r="V908" s="504"/>
      <c r="W908" s="504"/>
      <c r="X908" s="504"/>
      <c r="Y908" s="504"/>
      <c r="Z908" s="504"/>
      <c r="AA908" s="504"/>
      <c r="AB908" s="504"/>
      <c r="AC908" s="504"/>
      <c r="AD908" s="504"/>
      <c r="AE908" s="504"/>
      <c r="AF908" s="504"/>
      <c r="AG908" s="504"/>
      <c r="AH908" s="504"/>
      <c r="AI908" s="504"/>
      <c r="AJ908" s="504"/>
      <c r="AK908" s="504"/>
      <c r="AL908" s="504"/>
      <c r="AM908" s="504"/>
      <c r="AN908" s="504"/>
      <c r="AO908" s="504"/>
      <c r="AP908" s="504"/>
      <c r="AQ908" s="504"/>
      <c r="AR908" s="504"/>
      <c r="AS908" s="504"/>
      <c r="AT908" s="504"/>
      <c r="AU908" s="504"/>
      <c r="AV908" s="504"/>
      <c r="AW908" s="504"/>
      <c r="AX908" s="504"/>
      <c r="AY908" s="504"/>
      <c r="AZ908" s="504"/>
      <c r="BA908" s="504"/>
      <c r="BB908" s="504"/>
      <c r="BC908" s="504"/>
      <c r="BD908" s="504"/>
      <c r="BE908" s="504"/>
      <c r="BF908" s="504"/>
      <c r="BG908" s="504"/>
      <c r="BH908" s="504"/>
      <c r="BI908" s="504"/>
      <c r="BJ908" s="504"/>
      <c r="BK908" s="504"/>
      <c r="BL908" s="504"/>
      <c r="BM908" s="504"/>
      <c r="BN908" s="504"/>
      <c r="BO908" s="504"/>
      <c r="BP908" s="504"/>
      <c r="BQ908" s="504"/>
      <c r="BR908" s="504"/>
      <c r="BS908" s="504"/>
      <c r="BT908" s="504"/>
      <c r="BU908" s="504"/>
      <c r="BV908" s="504"/>
      <c r="BW908" s="504"/>
      <c r="BX908" s="504"/>
      <c r="BY908" s="504"/>
      <c r="BZ908" s="504"/>
      <c r="CA908" s="504"/>
      <c r="CB908" s="504"/>
      <c r="CC908" s="504"/>
      <c r="CE908" s="146"/>
      <c r="CF908" s="504"/>
      <c r="CG908" s="504"/>
      <c r="CH908" s="504"/>
      <c r="CI908" s="504"/>
      <c r="CJ908" s="504"/>
      <c r="CK908" s="504"/>
      <c r="CL908" s="504"/>
      <c r="CM908" s="504"/>
      <c r="CN908" s="504"/>
      <c r="CO908" s="504"/>
      <c r="CP908" s="504"/>
      <c r="CQ908" s="504"/>
      <c r="CR908" s="504"/>
      <c r="CS908" s="504"/>
      <c r="CT908" s="504"/>
      <c r="CU908" s="504"/>
      <c r="CV908" s="504"/>
      <c r="CW908" s="504"/>
      <c r="CX908" s="504"/>
      <c r="CY908" s="504"/>
      <c r="CZ908" s="504"/>
      <c r="DA908" s="504"/>
      <c r="DB908" s="504"/>
      <c r="DC908" s="504"/>
      <c r="DD908" s="504"/>
      <c r="DE908" s="504"/>
      <c r="DF908" s="504"/>
      <c r="DG908" s="504"/>
      <c r="DH908" s="504"/>
      <c r="DI908" s="504"/>
      <c r="DJ908" s="504"/>
      <c r="DK908" s="504"/>
      <c r="DL908" s="504"/>
      <c r="DM908" s="504"/>
      <c r="DN908" s="504"/>
      <c r="DO908" s="504"/>
      <c r="DP908" s="504"/>
      <c r="DQ908" s="504"/>
      <c r="DR908" s="504"/>
      <c r="DS908" s="504"/>
      <c r="DT908" s="504"/>
      <c r="DU908" s="504"/>
      <c r="DV908" s="504"/>
      <c r="DW908" s="504"/>
      <c r="DX908" s="504"/>
      <c r="DY908" s="504"/>
      <c r="DZ908" s="504"/>
      <c r="EA908" s="504"/>
      <c r="EB908" s="504"/>
      <c r="EC908" s="504"/>
      <c r="ED908" s="504"/>
      <c r="EE908" s="504"/>
      <c r="EF908" s="504"/>
      <c r="EG908" s="504"/>
      <c r="EH908" s="504"/>
      <c r="EI908" s="504"/>
      <c r="EJ908" s="504"/>
      <c r="EK908" s="504"/>
      <c r="EL908" s="504"/>
      <c r="EM908" s="504"/>
      <c r="EN908" s="504"/>
      <c r="EO908" s="504"/>
      <c r="EP908" s="504"/>
      <c r="EQ908" s="504"/>
      <c r="ER908" s="504"/>
      <c r="ES908" s="504"/>
      <c r="ET908" s="504"/>
      <c r="EU908" s="504"/>
      <c r="EV908" s="504"/>
      <c r="EW908" s="504"/>
      <c r="EX908" s="504"/>
      <c r="EY908" s="504"/>
      <c r="EZ908" s="504"/>
      <c r="FA908" s="504"/>
      <c r="FB908" s="504"/>
      <c r="FC908" s="504"/>
      <c r="FD908" s="504"/>
      <c r="FE908" s="504"/>
      <c r="FF908" s="504"/>
      <c r="FG908" s="504"/>
    </row>
    <row r="909" spans="1:163" s="145" customFormat="1" ht="19.899999999999999" customHeight="1" x14ac:dyDescent="0.4">
      <c r="A909" s="146"/>
      <c r="B909" s="504"/>
      <c r="C909" s="504"/>
      <c r="D909" s="504"/>
      <c r="E909" s="504"/>
      <c r="F909" s="504"/>
      <c r="G909" s="504"/>
      <c r="H909" s="504"/>
      <c r="I909" s="504"/>
      <c r="J909" s="504"/>
      <c r="K909" s="504"/>
      <c r="L909" s="504"/>
      <c r="M909" s="504"/>
      <c r="N909" s="504"/>
      <c r="O909" s="504"/>
      <c r="P909" s="504"/>
      <c r="Q909" s="504"/>
      <c r="R909" s="504"/>
      <c r="S909" s="504"/>
      <c r="T909" s="504"/>
      <c r="U909" s="504"/>
      <c r="V909" s="504"/>
      <c r="W909" s="504"/>
      <c r="X909" s="504"/>
      <c r="Y909" s="504"/>
      <c r="Z909" s="504"/>
      <c r="AA909" s="504"/>
      <c r="AB909" s="504"/>
      <c r="AC909" s="504"/>
      <c r="AD909" s="504"/>
      <c r="AE909" s="504"/>
      <c r="AF909" s="504"/>
      <c r="AG909" s="504"/>
      <c r="AH909" s="504"/>
      <c r="AI909" s="504"/>
      <c r="AJ909" s="504"/>
      <c r="AK909" s="504"/>
      <c r="AL909" s="504"/>
      <c r="AM909" s="504"/>
      <c r="AN909" s="504"/>
      <c r="AO909" s="504"/>
      <c r="AP909" s="504"/>
      <c r="AQ909" s="504"/>
      <c r="AR909" s="504"/>
      <c r="AS909" s="504"/>
      <c r="AT909" s="504"/>
      <c r="AU909" s="504"/>
      <c r="AV909" s="504"/>
      <c r="AW909" s="504"/>
      <c r="AX909" s="504"/>
      <c r="AY909" s="504"/>
      <c r="AZ909" s="504"/>
      <c r="BA909" s="504"/>
      <c r="BB909" s="504"/>
      <c r="BC909" s="504"/>
      <c r="BD909" s="504"/>
      <c r="BE909" s="504"/>
      <c r="BF909" s="504"/>
      <c r="BG909" s="504"/>
      <c r="BH909" s="504"/>
      <c r="BI909" s="504"/>
      <c r="BJ909" s="504"/>
      <c r="BK909" s="504"/>
      <c r="BL909" s="504"/>
      <c r="BM909" s="504"/>
      <c r="BN909" s="504"/>
      <c r="BO909" s="504"/>
      <c r="BP909" s="504"/>
      <c r="BQ909" s="504"/>
      <c r="BR909" s="504"/>
      <c r="BS909" s="504"/>
      <c r="BT909" s="504"/>
      <c r="BU909" s="504"/>
      <c r="BV909" s="504"/>
      <c r="BW909" s="504"/>
      <c r="BX909" s="504"/>
      <c r="BY909" s="504"/>
      <c r="BZ909" s="504"/>
      <c r="CA909" s="504"/>
      <c r="CB909" s="504"/>
      <c r="CC909" s="504"/>
      <c r="CE909" s="146"/>
      <c r="CF909" s="504"/>
      <c r="CG909" s="504"/>
      <c r="CH909" s="504"/>
      <c r="CI909" s="504"/>
      <c r="CJ909" s="504"/>
      <c r="CK909" s="504"/>
      <c r="CL909" s="504"/>
      <c r="CM909" s="504"/>
      <c r="CN909" s="504"/>
      <c r="CO909" s="504"/>
      <c r="CP909" s="504"/>
      <c r="CQ909" s="504"/>
      <c r="CR909" s="504"/>
      <c r="CS909" s="504"/>
      <c r="CT909" s="504"/>
      <c r="CU909" s="504"/>
      <c r="CV909" s="504"/>
      <c r="CW909" s="504"/>
      <c r="CX909" s="504"/>
      <c r="CY909" s="504"/>
      <c r="CZ909" s="504"/>
      <c r="DA909" s="504"/>
      <c r="DB909" s="504"/>
      <c r="DC909" s="504"/>
      <c r="DD909" s="504"/>
      <c r="DE909" s="504"/>
      <c r="DF909" s="504"/>
      <c r="DG909" s="504"/>
      <c r="DH909" s="504"/>
      <c r="DI909" s="504"/>
      <c r="DJ909" s="504"/>
      <c r="DK909" s="504"/>
      <c r="DL909" s="504"/>
      <c r="DM909" s="504"/>
      <c r="DN909" s="504"/>
      <c r="DO909" s="504"/>
      <c r="DP909" s="504"/>
      <c r="DQ909" s="504"/>
      <c r="DR909" s="504"/>
      <c r="DS909" s="504"/>
      <c r="DT909" s="504"/>
      <c r="DU909" s="504"/>
      <c r="DV909" s="504"/>
      <c r="DW909" s="504"/>
      <c r="DX909" s="504"/>
      <c r="DY909" s="504"/>
      <c r="DZ909" s="504"/>
      <c r="EA909" s="504"/>
      <c r="EB909" s="504"/>
      <c r="EC909" s="504"/>
      <c r="ED909" s="504"/>
      <c r="EE909" s="504"/>
      <c r="EF909" s="504"/>
      <c r="EG909" s="504"/>
      <c r="EH909" s="504"/>
      <c r="EI909" s="504"/>
      <c r="EJ909" s="504"/>
      <c r="EK909" s="504"/>
      <c r="EL909" s="504"/>
      <c r="EM909" s="504"/>
      <c r="EN909" s="504"/>
      <c r="EO909" s="504"/>
      <c r="EP909" s="504"/>
      <c r="EQ909" s="504"/>
      <c r="ER909" s="504"/>
      <c r="ES909" s="504"/>
      <c r="ET909" s="504"/>
      <c r="EU909" s="504"/>
      <c r="EV909" s="504"/>
      <c r="EW909" s="504"/>
      <c r="EX909" s="504"/>
      <c r="EY909" s="504"/>
      <c r="EZ909" s="504"/>
      <c r="FA909" s="504"/>
      <c r="FB909" s="504"/>
      <c r="FC909" s="504"/>
      <c r="FD909" s="504"/>
      <c r="FE909" s="504"/>
      <c r="FF909" s="504"/>
      <c r="FG909" s="504"/>
    </row>
    <row r="910" spans="1:163" s="145" customFormat="1" ht="19.899999999999999" customHeight="1" x14ac:dyDescent="0.4">
      <c r="A910" s="146"/>
      <c r="B910" s="504"/>
      <c r="C910" s="504"/>
      <c r="D910" s="504"/>
      <c r="E910" s="504"/>
      <c r="F910" s="504"/>
      <c r="G910" s="504"/>
      <c r="H910" s="504"/>
      <c r="I910" s="504"/>
      <c r="J910" s="504"/>
      <c r="K910" s="504"/>
      <c r="L910" s="504"/>
      <c r="M910" s="504"/>
      <c r="N910" s="504"/>
      <c r="O910" s="504"/>
      <c r="P910" s="504"/>
      <c r="Q910" s="504"/>
      <c r="R910" s="504"/>
      <c r="S910" s="504"/>
      <c r="T910" s="504"/>
      <c r="U910" s="504"/>
      <c r="V910" s="504"/>
      <c r="W910" s="504"/>
      <c r="X910" s="504"/>
      <c r="Y910" s="504"/>
      <c r="Z910" s="504"/>
      <c r="AA910" s="504"/>
      <c r="AB910" s="504"/>
      <c r="AC910" s="504"/>
      <c r="AD910" s="504"/>
      <c r="AE910" s="504"/>
      <c r="AF910" s="504"/>
      <c r="AG910" s="504"/>
      <c r="AH910" s="504"/>
      <c r="AI910" s="504"/>
      <c r="AJ910" s="504"/>
      <c r="AK910" s="504"/>
      <c r="AL910" s="504"/>
      <c r="AM910" s="504"/>
      <c r="AN910" s="504"/>
      <c r="AO910" s="504"/>
      <c r="AP910" s="504"/>
      <c r="AQ910" s="504"/>
      <c r="AR910" s="504"/>
      <c r="AS910" s="504"/>
      <c r="AT910" s="504"/>
      <c r="AU910" s="504"/>
      <c r="AV910" s="504"/>
      <c r="AW910" s="504"/>
      <c r="AX910" s="504"/>
      <c r="AY910" s="504"/>
      <c r="AZ910" s="504"/>
      <c r="BA910" s="504"/>
      <c r="BB910" s="504"/>
      <c r="BC910" s="504"/>
      <c r="BD910" s="504"/>
      <c r="BE910" s="504"/>
      <c r="BF910" s="504"/>
      <c r="BG910" s="504"/>
      <c r="BH910" s="504"/>
      <c r="BI910" s="504"/>
      <c r="BJ910" s="504"/>
      <c r="BK910" s="504"/>
      <c r="BL910" s="504"/>
      <c r="BM910" s="504"/>
      <c r="BN910" s="504"/>
      <c r="BO910" s="504"/>
      <c r="BP910" s="504"/>
      <c r="BQ910" s="504"/>
      <c r="BR910" s="504"/>
      <c r="BS910" s="504"/>
      <c r="BT910" s="504"/>
      <c r="BU910" s="504"/>
      <c r="BV910" s="504"/>
      <c r="BW910" s="504"/>
      <c r="BX910" s="504"/>
      <c r="BY910" s="504"/>
      <c r="BZ910" s="504"/>
      <c r="CA910" s="504"/>
      <c r="CB910" s="504"/>
      <c r="CC910" s="504"/>
      <c r="CE910" s="146"/>
      <c r="CF910" s="504"/>
      <c r="CG910" s="504"/>
      <c r="CH910" s="504"/>
      <c r="CI910" s="504"/>
      <c r="CJ910" s="504"/>
      <c r="CK910" s="504"/>
      <c r="CL910" s="504"/>
      <c r="CM910" s="504"/>
      <c r="CN910" s="504"/>
      <c r="CO910" s="504"/>
      <c r="CP910" s="504"/>
      <c r="CQ910" s="504"/>
      <c r="CR910" s="504"/>
      <c r="CS910" s="504"/>
      <c r="CT910" s="504"/>
      <c r="CU910" s="504"/>
      <c r="CV910" s="504"/>
      <c r="CW910" s="504"/>
      <c r="CX910" s="504"/>
      <c r="CY910" s="504"/>
      <c r="CZ910" s="504"/>
      <c r="DA910" s="504"/>
      <c r="DB910" s="504"/>
      <c r="DC910" s="504"/>
      <c r="DD910" s="504"/>
      <c r="DE910" s="504"/>
      <c r="DF910" s="504"/>
      <c r="DG910" s="504"/>
      <c r="DH910" s="504"/>
      <c r="DI910" s="504"/>
      <c r="DJ910" s="504"/>
      <c r="DK910" s="504"/>
      <c r="DL910" s="504"/>
      <c r="DM910" s="504"/>
      <c r="DN910" s="504"/>
      <c r="DO910" s="504"/>
      <c r="DP910" s="504"/>
      <c r="DQ910" s="504"/>
      <c r="DR910" s="504"/>
      <c r="DS910" s="504"/>
      <c r="DT910" s="504"/>
      <c r="DU910" s="504"/>
      <c r="DV910" s="504"/>
      <c r="DW910" s="504"/>
      <c r="DX910" s="504"/>
      <c r="DY910" s="504"/>
      <c r="DZ910" s="504"/>
      <c r="EA910" s="504"/>
      <c r="EB910" s="504"/>
      <c r="EC910" s="504"/>
      <c r="ED910" s="504"/>
      <c r="EE910" s="504"/>
      <c r="EF910" s="504"/>
      <c r="EG910" s="504"/>
      <c r="EH910" s="504"/>
      <c r="EI910" s="504"/>
      <c r="EJ910" s="504"/>
      <c r="EK910" s="504"/>
      <c r="EL910" s="504"/>
      <c r="EM910" s="504"/>
      <c r="EN910" s="504"/>
      <c r="EO910" s="504"/>
      <c r="EP910" s="504"/>
      <c r="EQ910" s="504"/>
      <c r="ER910" s="504"/>
      <c r="ES910" s="504"/>
      <c r="ET910" s="504"/>
      <c r="EU910" s="504"/>
      <c r="EV910" s="504"/>
      <c r="EW910" s="504"/>
      <c r="EX910" s="504"/>
      <c r="EY910" s="504"/>
      <c r="EZ910" s="504"/>
      <c r="FA910" s="504"/>
      <c r="FB910" s="504"/>
      <c r="FC910" s="504"/>
      <c r="FD910" s="504"/>
      <c r="FE910" s="504"/>
      <c r="FF910" s="504"/>
      <c r="FG910" s="504"/>
    </row>
    <row r="911" spans="1:163" s="145" customFormat="1" ht="19.899999999999999" customHeight="1" x14ac:dyDescent="0.4">
      <c r="A911" s="146"/>
      <c r="B911" s="504"/>
      <c r="C911" s="504"/>
      <c r="D911" s="504"/>
      <c r="E911" s="504"/>
      <c r="F911" s="504"/>
      <c r="G911" s="504"/>
      <c r="H911" s="504"/>
      <c r="I911" s="504"/>
      <c r="J911" s="504"/>
      <c r="K911" s="504"/>
      <c r="L911" s="504"/>
      <c r="M911" s="504"/>
      <c r="N911" s="504"/>
      <c r="O911" s="504"/>
      <c r="P911" s="504"/>
      <c r="Q911" s="504"/>
      <c r="R911" s="504"/>
      <c r="S911" s="504"/>
      <c r="T911" s="504"/>
      <c r="U911" s="504"/>
      <c r="V911" s="504"/>
      <c r="W911" s="504"/>
      <c r="X911" s="504"/>
      <c r="Y911" s="504"/>
      <c r="Z911" s="504"/>
      <c r="AA911" s="504"/>
      <c r="AB911" s="504"/>
      <c r="AC911" s="504"/>
      <c r="AD911" s="504"/>
      <c r="AE911" s="504"/>
      <c r="AF911" s="504"/>
      <c r="AG911" s="504"/>
      <c r="AH911" s="504"/>
      <c r="AI911" s="504"/>
      <c r="AJ911" s="504"/>
      <c r="AK911" s="504"/>
      <c r="AL911" s="504"/>
      <c r="AM911" s="504"/>
      <c r="AN911" s="504"/>
      <c r="AO911" s="504"/>
      <c r="AP911" s="504"/>
      <c r="AQ911" s="504"/>
      <c r="AR911" s="504"/>
      <c r="AS911" s="504"/>
      <c r="AT911" s="504"/>
      <c r="AU911" s="504"/>
      <c r="AV911" s="504"/>
      <c r="AW911" s="504"/>
      <c r="AX911" s="504"/>
      <c r="AY911" s="504"/>
      <c r="AZ911" s="504"/>
      <c r="BA911" s="504"/>
      <c r="BB911" s="504"/>
      <c r="BC911" s="504"/>
      <c r="BD911" s="504"/>
      <c r="BE911" s="504"/>
      <c r="BF911" s="504"/>
      <c r="BG911" s="504"/>
      <c r="BH911" s="504"/>
      <c r="BI911" s="504"/>
      <c r="BJ911" s="504"/>
      <c r="BK911" s="504"/>
      <c r="BL911" s="504"/>
      <c r="BM911" s="504"/>
      <c r="BN911" s="504"/>
      <c r="BO911" s="504"/>
      <c r="BP911" s="504"/>
      <c r="BQ911" s="504"/>
      <c r="BR911" s="504"/>
      <c r="BS911" s="504"/>
      <c r="BT911" s="504"/>
      <c r="BU911" s="504"/>
      <c r="BV911" s="504"/>
      <c r="BW911" s="504"/>
      <c r="BX911" s="504"/>
      <c r="BY911" s="504"/>
      <c r="BZ911" s="504"/>
      <c r="CA911" s="504"/>
      <c r="CB911" s="504"/>
      <c r="CC911" s="504"/>
      <c r="CE911" s="146"/>
      <c r="CF911" s="504"/>
      <c r="CG911" s="504"/>
      <c r="CH911" s="504"/>
      <c r="CI911" s="504"/>
      <c r="CJ911" s="504"/>
      <c r="CK911" s="504"/>
      <c r="CL911" s="504"/>
      <c r="CM911" s="504"/>
      <c r="CN911" s="504"/>
      <c r="CO911" s="504"/>
      <c r="CP911" s="504"/>
      <c r="CQ911" s="504"/>
      <c r="CR911" s="504"/>
      <c r="CS911" s="504"/>
      <c r="CT911" s="504"/>
      <c r="CU911" s="504"/>
      <c r="CV911" s="504"/>
      <c r="CW911" s="504"/>
      <c r="CX911" s="504"/>
      <c r="CY911" s="504"/>
      <c r="CZ911" s="504"/>
      <c r="DA911" s="504"/>
      <c r="DB911" s="504"/>
      <c r="DC911" s="504"/>
      <c r="DD911" s="504"/>
      <c r="DE911" s="504"/>
      <c r="DF911" s="504"/>
      <c r="DG911" s="504"/>
      <c r="DH911" s="504"/>
      <c r="DI911" s="504"/>
      <c r="DJ911" s="504"/>
      <c r="DK911" s="504"/>
      <c r="DL911" s="504"/>
      <c r="DM911" s="504"/>
      <c r="DN911" s="504"/>
      <c r="DO911" s="504"/>
      <c r="DP911" s="504"/>
      <c r="DQ911" s="504"/>
      <c r="DR911" s="504"/>
      <c r="DS911" s="504"/>
      <c r="DT911" s="504"/>
      <c r="DU911" s="504"/>
      <c r="DV911" s="504"/>
      <c r="DW911" s="504"/>
      <c r="DX911" s="504"/>
      <c r="DY911" s="504"/>
      <c r="DZ911" s="504"/>
      <c r="EA911" s="504"/>
      <c r="EB911" s="504"/>
      <c r="EC911" s="504"/>
      <c r="ED911" s="504"/>
      <c r="EE911" s="504"/>
      <c r="EF911" s="504"/>
      <c r="EG911" s="504"/>
      <c r="EH911" s="504"/>
      <c r="EI911" s="504"/>
      <c r="EJ911" s="504"/>
      <c r="EK911" s="504"/>
      <c r="EL911" s="504"/>
      <c r="EM911" s="504"/>
      <c r="EN911" s="504"/>
      <c r="EO911" s="504"/>
      <c r="EP911" s="504"/>
      <c r="EQ911" s="504"/>
      <c r="ER911" s="504"/>
      <c r="ES911" s="504"/>
      <c r="ET911" s="504"/>
      <c r="EU911" s="504"/>
      <c r="EV911" s="504"/>
      <c r="EW911" s="504"/>
      <c r="EX911" s="504"/>
      <c r="EY911" s="504"/>
      <c r="EZ911" s="504"/>
      <c r="FA911" s="504"/>
      <c r="FB911" s="504"/>
      <c r="FC911" s="504"/>
      <c r="FD911" s="504"/>
      <c r="FE911" s="504"/>
      <c r="FF911" s="504"/>
      <c r="FG911" s="504"/>
    </row>
    <row r="912" spans="1:163" s="145" customFormat="1" ht="19.899999999999999" customHeight="1" x14ac:dyDescent="0.4">
      <c r="A912" s="146"/>
      <c r="B912" s="504"/>
      <c r="C912" s="504"/>
      <c r="D912" s="504"/>
      <c r="E912" s="504"/>
      <c r="F912" s="504"/>
      <c r="G912" s="504"/>
      <c r="H912" s="504"/>
      <c r="I912" s="504"/>
      <c r="J912" s="504"/>
      <c r="K912" s="504"/>
      <c r="L912" s="504"/>
      <c r="M912" s="504"/>
      <c r="N912" s="504"/>
      <c r="O912" s="504"/>
      <c r="P912" s="504"/>
      <c r="Q912" s="504"/>
      <c r="R912" s="504"/>
      <c r="S912" s="504"/>
      <c r="T912" s="504"/>
      <c r="U912" s="504"/>
      <c r="V912" s="504"/>
      <c r="W912" s="504"/>
      <c r="X912" s="504"/>
      <c r="Y912" s="504"/>
      <c r="Z912" s="504"/>
      <c r="AA912" s="504"/>
      <c r="AB912" s="504"/>
      <c r="AC912" s="504"/>
      <c r="AD912" s="504"/>
      <c r="AE912" s="504"/>
      <c r="AF912" s="504"/>
      <c r="AG912" s="504"/>
      <c r="AH912" s="504"/>
      <c r="AI912" s="504"/>
      <c r="AJ912" s="504"/>
      <c r="AK912" s="504"/>
      <c r="AL912" s="504"/>
      <c r="AM912" s="504"/>
      <c r="AN912" s="504"/>
      <c r="AO912" s="504"/>
      <c r="AP912" s="504"/>
      <c r="AQ912" s="504"/>
      <c r="AR912" s="504"/>
      <c r="AS912" s="504"/>
      <c r="AT912" s="504"/>
      <c r="AU912" s="504"/>
      <c r="AV912" s="504"/>
      <c r="AW912" s="504"/>
      <c r="AX912" s="504"/>
      <c r="AY912" s="504"/>
      <c r="AZ912" s="504"/>
      <c r="BA912" s="504"/>
      <c r="BB912" s="504"/>
      <c r="BC912" s="504"/>
      <c r="BD912" s="504"/>
      <c r="BE912" s="504"/>
      <c r="BF912" s="504"/>
      <c r="BG912" s="504"/>
      <c r="BH912" s="504"/>
      <c r="BI912" s="504"/>
      <c r="BJ912" s="504"/>
      <c r="BK912" s="504"/>
      <c r="BL912" s="504"/>
      <c r="BM912" s="504"/>
      <c r="BN912" s="504"/>
      <c r="BO912" s="504"/>
      <c r="BP912" s="504"/>
      <c r="BQ912" s="504"/>
      <c r="BR912" s="504"/>
      <c r="BS912" s="504"/>
      <c r="BT912" s="504"/>
      <c r="BU912" s="504"/>
      <c r="BV912" s="504"/>
      <c r="BW912" s="504"/>
      <c r="BX912" s="504"/>
      <c r="BY912" s="504"/>
      <c r="BZ912" s="504"/>
      <c r="CA912" s="504"/>
      <c r="CB912" s="504"/>
      <c r="CC912" s="504"/>
      <c r="CE912" s="146"/>
      <c r="CF912" s="504"/>
      <c r="CG912" s="504"/>
      <c r="CH912" s="504"/>
      <c r="CI912" s="504"/>
      <c r="CJ912" s="504"/>
      <c r="CK912" s="504"/>
      <c r="CL912" s="504"/>
      <c r="CM912" s="504"/>
      <c r="CN912" s="504"/>
      <c r="CO912" s="504"/>
      <c r="CP912" s="504"/>
      <c r="CQ912" s="504"/>
      <c r="CR912" s="504"/>
      <c r="CS912" s="504"/>
      <c r="CT912" s="504"/>
      <c r="CU912" s="504"/>
      <c r="CV912" s="504"/>
      <c r="CW912" s="504"/>
      <c r="CX912" s="504"/>
      <c r="CY912" s="504"/>
      <c r="CZ912" s="504"/>
      <c r="DA912" s="504"/>
      <c r="DB912" s="504"/>
      <c r="DC912" s="504"/>
      <c r="DD912" s="504"/>
      <c r="DE912" s="504"/>
      <c r="DF912" s="504"/>
      <c r="DG912" s="504"/>
      <c r="DH912" s="504"/>
      <c r="DI912" s="504"/>
      <c r="DJ912" s="504"/>
      <c r="DK912" s="504"/>
      <c r="DL912" s="504"/>
      <c r="DM912" s="504"/>
      <c r="DN912" s="504"/>
      <c r="DO912" s="504"/>
      <c r="DP912" s="504"/>
      <c r="DQ912" s="504"/>
      <c r="DR912" s="504"/>
      <c r="DS912" s="504"/>
      <c r="DT912" s="504"/>
      <c r="DU912" s="504"/>
      <c r="DV912" s="504"/>
      <c r="DW912" s="504"/>
      <c r="DX912" s="504"/>
      <c r="DY912" s="504"/>
      <c r="DZ912" s="504"/>
      <c r="EA912" s="504"/>
      <c r="EB912" s="504"/>
      <c r="EC912" s="504"/>
      <c r="ED912" s="504"/>
      <c r="EE912" s="504"/>
      <c r="EF912" s="504"/>
      <c r="EG912" s="504"/>
      <c r="EH912" s="504"/>
      <c r="EI912" s="504"/>
      <c r="EJ912" s="504"/>
      <c r="EK912" s="504"/>
      <c r="EL912" s="504"/>
      <c r="EM912" s="504"/>
      <c r="EN912" s="504"/>
      <c r="EO912" s="504"/>
      <c r="EP912" s="504"/>
      <c r="EQ912" s="504"/>
      <c r="ER912" s="504"/>
      <c r="ES912" s="504"/>
      <c r="ET912" s="504"/>
      <c r="EU912" s="504"/>
      <c r="EV912" s="504"/>
      <c r="EW912" s="504"/>
      <c r="EX912" s="504"/>
      <c r="EY912" s="504"/>
      <c r="EZ912" s="504"/>
      <c r="FA912" s="504"/>
      <c r="FB912" s="504"/>
      <c r="FC912" s="504"/>
      <c r="FD912" s="504"/>
      <c r="FE912" s="504"/>
      <c r="FF912" s="504"/>
      <c r="FG912" s="504"/>
    </row>
    <row r="913" spans="1:163" s="145" customFormat="1" ht="20.25" x14ac:dyDescent="0.4">
      <c r="A913" s="146"/>
      <c r="B913" s="504"/>
      <c r="C913" s="504"/>
      <c r="D913" s="504"/>
      <c r="E913" s="504"/>
      <c r="F913" s="504"/>
      <c r="G913" s="504"/>
      <c r="H913" s="504"/>
      <c r="I913" s="504"/>
      <c r="J913" s="504"/>
      <c r="K913" s="504"/>
      <c r="L913" s="504"/>
      <c r="M913" s="504"/>
      <c r="N913" s="504"/>
      <c r="O913" s="504"/>
      <c r="P913" s="504"/>
      <c r="Q913" s="504"/>
      <c r="R913" s="504"/>
      <c r="S913" s="504"/>
      <c r="T913" s="504"/>
      <c r="U913" s="504"/>
      <c r="V913" s="504"/>
      <c r="W913" s="504"/>
      <c r="X913" s="504"/>
      <c r="Y913" s="504"/>
      <c r="Z913" s="504"/>
      <c r="AA913" s="504"/>
      <c r="AB913" s="504"/>
      <c r="AC913" s="504"/>
      <c r="AD913" s="504"/>
      <c r="AE913" s="504"/>
      <c r="AF913" s="504"/>
      <c r="AG913" s="504"/>
      <c r="AH913" s="504"/>
      <c r="AI913" s="504"/>
      <c r="AJ913" s="504"/>
      <c r="AK913" s="504"/>
      <c r="AL913" s="504"/>
      <c r="AM913" s="504"/>
      <c r="AN913" s="504"/>
      <c r="AO913" s="504"/>
      <c r="AP913" s="504"/>
      <c r="AQ913" s="504"/>
      <c r="AR913" s="504"/>
      <c r="AS913" s="504"/>
      <c r="AT913" s="504"/>
      <c r="AU913" s="504"/>
      <c r="AV913" s="504"/>
      <c r="AW913" s="504"/>
      <c r="AX913" s="504"/>
      <c r="AY913" s="504"/>
      <c r="AZ913" s="504"/>
      <c r="BA913" s="504"/>
      <c r="BB913" s="504"/>
      <c r="BC913" s="504"/>
      <c r="BD913" s="504"/>
      <c r="BE913" s="504"/>
      <c r="BF913" s="504"/>
      <c r="BG913" s="504"/>
      <c r="BH913" s="504"/>
      <c r="BI913" s="504"/>
      <c r="BJ913" s="504"/>
      <c r="BK913" s="504"/>
      <c r="BL913" s="504"/>
      <c r="BM913" s="504"/>
      <c r="BN913" s="504"/>
      <c r="BO913" s="504"/>
      <c r="BP913" s="504"/>
      <c r="BQ913" s="504"/>
      <c r="BR913" s="504"/>
      <c r="BS913" s="504"/>
      <c r="BT913" s="504"/>
      <c r="BU913" s="504"/>
      <c r="BV913" s="504"/>
      <c r="BW913" s="504"/>
      <c r="BX913" s="504"/>
      <c r="BY913" s="504"/>
      <c r="BZ913" s="504"/>
      <c r="CA913" s="504"/>
      <c r="CB913" s="504"/>
      <c r="CC913" s="504"/>
      <c r="CE913" s="146"/>
      <c r="CF913" s="504"/>
      <c r="CG913" s="504"/>
      <c r="CH913" s="504"/>
      <c r="CI913" s="504"/>
      <c r="CJ913" s="504"/>
      <c r="CK913" s="504"/>
      <c r="CL913" s="504"/>
      <c r="CM913" s="504"/>
      <c r="CN913" s="504"/>
      <c r="CO913" s="504"/>
      <c r="CP913" s="504"/>
      <c r="CQ913" s="504"/>
      <c r="CR913" s="504"/>
      <c r="CS913" s="504"/>
      <c r="CT913" s="504"/>
      <c r="CU913" s="504"/>
      <c r="CV913" s="504"/>
      <c r="CW913" s="504"/>
      <c r="CX913" s="504"/>
      <c r="CY913" s="504"/>
      <c r="CZ913" s="504"/>
      <c r="DA913" s="504"/>
      <c r="DB913" s="504"/>
      <c r="DC913" s="504"/>
      <c r="DD913" s="504"/>
      <c r="DE913" s="504"/>
      <c r="DF913" s="504"/>
      <c r="DG913" s="504"/>
      <c r="DH913" s="504"/>
      <c r="DI913" s="504"/>
      <c r="DJ913" s="504"/>
      <c r="DK913" s="504"/>
      <c r="DL913" s="504"/>
      <c r="DM913" s="504"/>
      <c r="DN913" s="504"/>
      <c r="DO913" s="504"/>
      <c r="DP913" s="504"/>
      <c r="DQ913" s="504"/>
      <c r="DR913" s="504"/>
      <c r="DS913" s="504"/>
      <c r="DT913" s="504"/>
      <c r="DU913" s="504"/>
      <c r="DV913" s="504"/>
      <c r="DW913" s="504"/>
      <c r="DX913" s="504"/>
      <c r="DY913" s="504"/>
      <c r="DZ913" s="504"/>
      <c r="EA913" s="504"/>
      <c r="EB913" s="504"/>
      <c r="EC913" s="504"/>
      <c r="ED913" s="504"/>
      <c r="EE913" s="504"/>
      <c r="EF913" s="504"/>
      <c r="EG913" s="504"/>
      <c r="EH913" s="504"/>
      <c r="EI913" s="504"/>
      <c r="EJ913" s="504"/>
      <c r="EK913" s="504"/>
      <c r="EL913" s="504"/>
      <c r="EM913" s="504"/>
      <c r="EN913" s="504"/>
      <c r="EO913" s="504"/>
      <c r="EP913" s="504"/>
      <c r="EQ913" s="504"/>
      <c r="ER913" s="504"/>
      <c r="ES913" s="504"/>
      <c r="ET913" s="504"/>
      <c r="EU913" s="504"/>
      <c r="EV913" s="504"/>
      <c r="EW913" s="504"/>
      <c r="EX913" s="504"/>
      <c r="EY913" s="504"/>
      <c r="EZ913" s="504"/>
      <c r="FA913" s="504"/>
      <c r="FB913" s="504"/>
      <c r="FC913" s="504"/>
      <c r="FD913" s="504"/>
      <c r="FE913" s="504"/>
      <c r="FF913" s="504"/>
      <c r="FG913" s="504"/>
    </row>
    <row r="914" spans="1:163" s="145" customFormat="1" ht="19.899999999999999" customHeight="1" x14ac:dyDescent="0.4">
      <c r="A914" s="146"/>
      <c r="B914" s="504"/>
      <c r="C914" s="504"/>
      <c r="D914" s="504"/>
      <c r="E914" s="504"/>
      <c r="F914" s="504"/>
      <c r="G914" s="504"/>
      <c r="H914" s="504"/>
      <c r="I914" s="504"/>
      <c r="J914" s="504"/>
      <c r="K914" s="504"/>
      <c r="L914" s="504"/>
      <c r="M914" s="504"/>
      <c r="N914" s="504"/>
      <c r="O914" s="504"/>
      <c r="P914" s="504"/>
      <c r="Q914" s="504"/>
      <c r="R914" s="504"/>
      <c r="S914" s="504"/>
      <c r="T914" s="504"/>
      <c r="U914" s="504"/>
      <c r="V914" s="504"/>
      <c r="W914" s="504"/>
      <c r="X914" s="504"/>
      <c r="Y914" s="504"/>
      <c r="Z914" s="504"/>
      <c r="AA914" s="504"/>
      <c r="AB914" s="504"/>
      <c r="AC914" s="504"/>
      <c r="AD914" s="504"/>
      <c r="AE914" s="504"/>
      <c r="AF914" s="504"/>
      <c r="AG914" s="504"/>
      <c r="AH914" s="504"/>
      <c r="AI914" s="504"/>
      <c r="AJ914" s="504"/>
      <c r="AK914" s="504"/>
      <c r="AL914" s="504"/>
      <c r="AM914" s="504"/>
      <c r="AN914" s="504"/>
      <c r="AO914" s="504"/>
      <c r="AP914" s="504"/>
      <c r="AQ914" s="504"/>
      <c r="AR914" s="504"/>
      <c r="AS914" s="504"/>
      <c r="AT914" s="504"/>
      <c r="AU914" s="504"/>
      <c r="AV914" s="504"/>
      <c r="AW914" s="504"/>
      <c r="AX914" s="504"/>
      <c r="AY914" s="504"/>
      <c r="AZ914" s="504"/>
      <c r="BA914" s="504"/>
      <c r="BB914" s="504"/>
      <c r="BC914" s="504"/>
      <c r="BD914" s="504"/>
      <c r="BE914" s="504"/>
      <c r="BF914" s="504"/>
      <c r="BG914" s="504"/>
      <c r="BH914" s="504"/>
      <c r="BI914" s="504"/>
      <c r="BJ914" s="504"/>
      <c r="BK914" s="504"/>
      <c r="BL914" s="504"/>
      <c r="BM914" s="504"/>
      <c r="BN914" s="504"/>
      <c r="BO914" s="504"/>
      <c r="BP914" s="504"/>
      <c r="BQ914" s="504"/>
      <c r="BR914" s="504"/>
      <c r="BS914" s="504"/>
      <c r="BT914" s="504"/>
      <c r="BU914" s="504"/>
      <c r="BV914" s="504"/>
      <c r="BW914" s="504"/>
      <c r="BX914" s="504"/>
      <c r="BY914" s="504"/>
      <c r="BZ914" s="504"/>
      <c r="CA914" s="504"/>
      <c r="CB914" s="504"/>
      <c r="CC914" s="504"/>
      <c r="CE914" s="146"/>
      <c r="CF914" s="504"/>
      <c r="CG914" s="504"/>
      <c r="CH914" s="504"/>
      <c r="CI914" s="504"/>
      <c r="CJ914" s="504"/>
      <c r="CK914" s="504"/>
      <c r="CL914" s="504"/>
      <c r="CM914" s="504"/>
      <c r="CN914" s="504"/>
      <c r="CO914" s="504"/>
      <c r="CP914" s="504"/>
      <c r="CQ914" s="504"/>
      <c r="CR914" s="504"/>
      <c r="CS914" s="504"/>
      <c r="CT914" s="504"/>
      <c r="CU914" s="504"/>
      <c r="CV914" s="504"/>
      <c r="CW914" s="504"/>
      <c r="CX914" s="504"/>
      <c r="CY914" s="504"/>
      <c r="CZ914" s="504"/>
      <c r="DA914" s="504"/>
      <c r="DB914" s="504"/>
      <c r="DC914" s="504"/>
      <c r="DD914" s="504"/>
      <c r="DE914" s="504"/>
      <c r="DF914" s="504"/>
      <c r="DG914" s="504"/>
      <c r="DH914" s="504"/>
      <c r="DI914" s="504"/>
      <c r="DJ914" s="504"/>
      <c r="DK914" s="504"/>
      <c r="DL914" s="504"/>
      <c r="DM914" s="504"/>
      <c r="DN914" s="504"/>
      <c r="DO914" s="504"/>
      <c r="DP914" s="504"/>
      <c r="DQ914" s="504"/>
      <c r="DR914" s="504"/>
      <c r="DS914" s="504"/>
      <c r="DT914" s="504"/>
      <c r="DU914" s="504"/>
      <c r="DV914" s="504"/>
      <c r="DW914" s="504"/>
      <c r="DX914" s="504"/>
      <c r="DY914" s="504"/>
      <c r="DZ914" s="504"/>
      <c r="EA914" s="504"/>
      <c r="EB914" s="504"/>
      <c r="EC914" s="504"/>
      <c r="ED914" s="504"/>
      <c r="EE914" s="504"/>
      <c r="EF914" s="504"/>
      <c r="EG914" s="504"/>
      <c r="EH914" s="504"/>
      <c r="EI914" s="504"/>
      <c r="EJ914" s="504"/>
      <c r="EK914" s="504"/>
      <c r="EL914" s="504"/>
      <c r="EM914" s="504"/>
      <c r="EN914" s="504"/>
      <c r="EO914" s="504"/>
      <c r="EP914" s="504"/>
      <c r="EQ914" s="504"/>
      <c r="ER914" s="504"/>
      <c r="ES914" s="504"/>
      <c r="ET914" s="504"/>
      <c r="EU914" s="504"/>
      <c r="EV914" s="504"/>
      <c r="EW914" s="504"/>
      <c r="EX914" s="504"/>
      <c r="EY914" s="504"/>
      <c r="EZ914" s="504"/>
      <c r="FA914" s="504"/>
      <c r="FB914" s="504"/>
      <c r="FC914" s="504"/>
      <c r="FD914" s="504"/>
      <c r="FE914" s="504"/>
      <c r="FF914" s="504"/>
      <c r="FG914" s="504"/>
    </row>
    <row r="915" spans="1:163" s="145" customFormat="1" ht="19.899999999999999" customHeight="1" x14ac:dyDescent="0.4">
      <c r="A915" s="146"/>
      <c r="B915" s="504"/>
      <c r="C915" s="504"/>
      <c r="D915" s="504"/>
      <c r="E915" s="504"/>
      <c r="F915" s="504"/>
      <c r="G915" s="504"/>
      <c r="H915" s="504"/>
      <c r="I915" s="504"/>
      <c r="J915" s="504"/>
      <c r="K915" s="504"/>
      <c r="L915" s="504"/>
      <c r="M915" s="504"/>
      <c r="N915" s="504"/>
      <c r="O915" s="504"/>
      <c r="P915" s="504"/>
      <c r="Q915" s="504"/>
      <c r="R915" s="504"/>
      <c r="S915" s="504"/>
      <c r="T915" s="504"/>
      <c r="U915" s="504"/>
      <c r="V915" s="504"/>
      <c r="W915" s="504"/>
      <c r="X915" s="504"/>
      <c r="Y915" s="504"/>
      <c r="Z915" s="504"/>
      <c r="AA915" s="504"/>
      <c r="AB915" s="504"/>
      <c r="AC915" s="504"/>
      <c r="AD915" s="504"/>
      <c r="AE915" s="504"/>
      <c r="AF915" s="504"/>
      <c r="AG915" s="504"/>
      <c r="AH915" s="504"/>
      <c r="AI915" s="504"/>
      <c r="AJ915" s="504"/>
      <c r="AK915" s="504"/>
      <c r="AL915" s="504"/>
      <c r="AM915" s="504"/>
      <c r="AN915" s="504"/>
      <c r="AO915" s="504"/>
      <c r="AP915" s="504"/>
      <c r="AQ915" s="504"/>
      <c r="AR915" s="504"/>
      <c r="AS915" s="504"/>
      <c r="AT915" s="504"/>
      <c r="AU915" s="504"/>
      <c r="AV915" s="504"/>
      <c r="AW915" s="504"/>
      <c r="AX915" s="504"/>
      <c r="AY915" s="504"/>
      <c r="AZ915" s="504"/>
      <c r="BA915" s="504"/>
      <c r="BB915" s="504"/>
      <c r="BC915" s="504"/>
      <c r="BD915" s="504"/>
      <c r="BE915" s="504"/>
      <c r="BF915" s="504"/>
      <c r="BG915" s="504"/>
      <c r="BH915" s="504"/>
      <c r="BI915" s="504"/>
      <c r="BJ915" s="504"/>
      <c r="BK915" s="504"/>
      <c r="BL915" s="504"/>
      <c r="BM915" s="504"/>
      <c r="BN915" s="504"/>
      <c r="BO915" s="504"/>
      <c r="BP915" s="504"/>
      <c r="BQ915" s="504"/>
      <c r="BR915" s="504"/>
      <c r="BS915" s="504"/>
      <c r="BT915" s="504"/>
      <c r="BU915" s="504"/>
      <c r="BV915" s="504"/>
      <c r="BW915" s="504"/>
      <c r="BX915" s="504"/>
      <c r="BY915" s="504"/>
      <c r="BZ915" s="504"/>
      <c r="CA915" s="504"/>
      <c r="CB915" s="504"/>
      <c r="CC915" s="504"/>
      <c r="CE915" s="146"/>
      <c r="CF915" s="504"/>
      <c r="CG915" s="504"/>
      <c r="CH915" s="504"/>
      <c r="CI915" s="504"/>
      <c r="CJ915" s="504"/>
      <c r="CK915" s="504"/>
      <c r="CL915" s="504"/>
      <c r="CM915" s="504"/>
      <c r="CN915" s="504"/>
      <c r="CO915" s="504"/>
      <c r="CP915" s="504"/>
      <c r="CQ915" s="504"/>
      <c r="CR915" s="504"/>
      <c r="CS915" s="504"/>
      <c r="CT915" s="504"/>
      <c r="CU915" s="504"/>
      <c r="CV915" s="504"/>
      <c r="CW915" s="504"/>
      <c r="CX915" s="504"/>
      <c r="CY915" s="504"/>
      <c r="CZ915" s="504"/>
      <c r="DA915" s="504"/>
      <c r="DB915" s="504"/>
      <c r="DC915" s="504"/>
      <c r="DD915" s="504"/>
      <c r="DE915" s="504"/>
      <c r="DF915" s="504"/>
      <c r="DG915" s="504"/>
      <c r="DH915" s="504"/>
      <c r="DI915" s="504"/>
      <c r="DJ915" s="504"/>
      <c r="DK915" s="504"/>
      <c r="DL915" s="504"/>
      <c r="DM915" s="504"/>
      <c r="DN915" s="504"/>
      <c r="DO915" s="504"/>
      <c r="DP915" s="504"/>
      <c r="DQ915" s="504"/>
      <c r="DR915" s="504"/>
      <c r="DS915" s="504"/>
      <c r="DT915" s="504"/>
      <c r="DU915" s="504"/>
      <c r="DV915" s="504"/>
      <c r="DW915" s="504"/>
      <c r="DX915" s="504"/>
      <c r="DY915" s="504"/>
      <c r="DZ915" s="504"/>
      <c r="EA915" s="504"/>
      <c r="EB915" s="504"/>
      <c r="EC915" s="504"/>
      <c r="ED915" s="504"/>
      <c r="EE915" s="504"/>
      <c r="EF915" s="504"/>
      <c r="EG915" s="504"/>
      <c r="EH915" s="504"/>
      <c r="EI915" s="504"/>
      <c r="EJ915" s="504"/>
      <c r="EK915" s="504"/>
      <c r="EL915" s="504"/>
      <c r="EM915" s="504"/>
      <c r="EN915" s="504"/>
      <c r="EO915" s="504"/>
      <c r="EP915" s="504"/>
      <c r="EQ915" s="504"/>
      <c r="ER915" s="504"/>
      <c r="ES915" s="504"/>
      <c r="ET915" s="504"/>
      <c r="EU915" s="504"/>
      <c r="EV915" s="504"/>
      <c r="EW915" s="504"/>
      <c r="EX915" s="504"/>
      <c r="EY915" s="504"/>
      <c r="EZ915" s="504"/>
      <c r="FA915" s="504"/>
      <c r="FB915" s="504"/>
      <c r="FC915" s="504"/>
      <c r="FD915" s="504"/>
      <c r="FE915" s="504"/>
      <c r="FF915" s="504"/>
      <c r="FG915" s="504"/>
    </row>
    <row r="916" spans="1:163" s="147" customFormat="1" ht="31.9" customHeight="1" x14ac:dyDescent="0.2">
      <c r="A916" s="148"/>
      <c r="B916" s="504"/>
      <c r="C916" s="504"/>
      <c r="D916" s="504"/>
      <c r="E916" s="504"/>
      <c r="F916" s="504"/>
      <c r="G916" s="504"/>
      <c r="H916" s="504"/>
      <c r="I916" s="504"/>
      <c r="J916" s="504"/>
      <c r="K916" s="504"/>
      <c r="L916" s="504"/>
      <c r="M916" s="504"/>
      <c r="N916" s="504"/>
      <c r="O916" s="504"/>
      <c r="P916" s="504"/>
      <c r="Q916" s="504"/>
      <c r="R916" s="504"/>
      <c r="S916" s="504"/>
      <c r="T916" s="504"/>
      <c r="U916" s="504"/>
      <c r="V916" s="504"/>
      <c r="W916" s="504"/>
      <c r="X916" s="504"/>
      <c r="Y916" s="504"/>
      <c r="Z916" s="504"/>
      <c r="AA916" s="504"/>
      <c r="AB916" s="504"/>
      <c r="AC916" s="504"/>
      <c r="AD916" s="504"/>
      <c r="AE916" s="504"/>
      <c r="AF916" s="504"/>
      <c r="AG916" s="504"/>
      <c r="AH916" s="504"/>
      <c r="AI916" s="504"/>
      <c r="AJ916" s="504"/>
      <c r="AK916" s="504"/>
      <c r="AL916" s="504"/>
      <c r="AM916" s="504"/>
      <c r="AN916" s="504"/>
      <c r="AO916" s="504"/>
      <c r="AP916" s="504"/>
      <c r="AQ916" s="504"/>
      <c r="AR916" s="504"/>
      <c r="AS916" s="504"/>
      <c r="AT916" s="504"/>
      <c r="AU916" s="504"/>
      <c r="AV916" s="504"/>
      <c r="AW916" s="504"/>
      <c r="AX916" s="504"/>
      <c r="AY916" s="504"/>
      <c r="AZ916" s="504"/>
      <c r="BA916" s="504"/>
      <c r="BB916" s="504"/>
      <c r="BC916" s="504"/>
      <c r="BD916" s="504"/>
      <c r="BE916" s="504"/>
      <c r="BF916" s="504"/>
      <c r="BG916" s="504"/>
      <c r="BH916" s="504"/>
      <c r="BI916" s="504"/>
      <c r="BJ916" s="504"/>
      <c r="BK916" s="504"/>
      <c r="BL916" s="504"/>
      <c r="BM916" s="504"/>
      <c r="BN916" s="504"/>
      <c r="BO916" s="504"/>
      <c r="BP916" s="504"/>
      <c r="BQ916" s="504"/>
      <c r="BR916" s="504"/>
      <c r="BS916" s="504"/>
      <c r="BT916" s="504"/>
      <c r="BU916" s="504"/>
      <c r="BV916" s="504"/>
      <c r="BW916" s="504"/>
      <c r="BX916" s="504"/>
      <c r="BY916" s="504"/>
      <c r="BZ916" s="504"/>
      <c r="CA916" s="504"/>
      <c r="CB916" s="504"/>
      <c r="CC916" s="504"/>
      <c r="CE916" s="148"/>
      <c r="CF916" s="504"/>
      <c r="CG916" s="504"/>
      <c r="CH916" s="504"/>
      <c r="CI916" s="504"/>
      <c r="CJ916" s="504"/>
      <c r="CK916" s="504"/>
      <c r="CL916" s="504"/>
      <c r="CM916" s="504"/>
      <c r="CN916" s="504"/>
      <c r="CO916" s="504"/>
      <c r="CP916" s="504"/>
      <c r="CQ916" s="504"/>
      <c r="CR916" s="504"/>
      <c r="CS916" s="504"/>
      <c r="CT916" s="504"/>
      <c r="CU916" s="504"/>
      <c r="CV916" s="504"/>
      <c r="CW916" s="504"/>
      <c r="CX916" s="504"/>
      <c r="CY916" s="504"/>
      <c r="CZ916" s="504"/>
      <c r="DA916" s="504"/>
      <c r="DB916" s="504"/>
      <c r="DC916" s="504"/>
      <c r="DD916" s="504"/>
      <c r="DE916" s="504"/>
      <c r="DF916" s="504"/>
      <c r="DG916" s="504"/>
      <c r="DH916" s="504"/>
      <c r="DI916" s="504"/>
      <c r="DJ916" s="504"/>
      <c r="DK916" s="504"/>
      <c r="DL916" s="504"/>
      <c r="DM916" s="504"/>
      <c r="DN916" s="504"/>
      <c r="DO916" s="504"/>
      <c r="DP916" s="504"/>
      <c r="DQ916" s="504"/>
      <c r="DR916" s="504"/>
      <c r="DS916" s="504"/>
      <c r="DT916" s="504"/>
      <c r="DU916" s="504"/>
      <c r="DV916" s="504"/>
      <c r="DW916" s="504"/>
      <c r="DX916" s="504"/>
      <c r="DY916" s="504"/>
      <c r="DZ916" s="504"/>
      <c r="EA916" s="504"/>
      <c r="EB916" s="504"/>
      <c r="EC916" s="504"/>
      <c r="ED916" s="504"/>
      <c r="EE916" s="504"/>
      <c r="EF916" s="504"/>
      <c r="EG916" s="504"/>
      <c r="EH916" s="504"/>
      <c r="EI916" s="504"/>
      <c r="EJ916" s="504"/>
      <c r="EK916" s="504"/>
      <c r="EL916" s="504"/>
      <c r="EM916" s="504"/>
      <c r="EN916" s="504"/>
      <c r="EO916" s="504"/>
      <c r="EP916" s="504"/>
      <c r="EQ916" s="504"/>
      <c r="ER916" s="504"/>
      <c r="ES916" s="504"/>
      <c r="ET916" s="504"/>
      <c r="EU916" s="504"/>
      <c r="EV916" s="504"/>
      <c r="EW916" s="504"/>
      <c r="EX916" s="504"/>
      <c r="EY916" s="504"/>
      <c r="EZ916" s="504"/>
      <c r="FA916" s="504"/>
      <c r="FB916" s="504"/>
      <c r="FC916" s="504"/>
      <c r="FD916" s="504"/>
      <c r="FE916" s="504"/>
      <c r="FF916" s="504"/>
      <c r="FG916" s="504"/>
    </row>
    <row r="917" spans="1:163" s="145" customFormat="1" ht="19.899999999999999" customHeight="1" x14ac:dyDescent="0.4">
      <c r="A917" s="146"/>
      <c r="B917" s="504"/>
      <c r="C917" s="504"/>
      <c r="D917" s="504"/>
      <c r="E917" s="504"/>
      <c r="F917" s="504"/>
      <c r="G917" s="504"/>
      <c r="H917" s="504"/>
      <c r="I917" s="504"/>
      <c r="J917" s="504"/>
      <c r="K917" s="504"/>
      <c r="L917" s="504"/>
      <c r="M917" s="504"/>
      <c r="N917" s="504"/>
      <c r="O917" s="504"/>
      <c r="P917" s="504"/>
      <c r="Q917" s="504"/>
      <c r="R917" s="504"/>
      <c r="S917" s="504"/>
      <c r="T917" s="504"/>
      <c r="U917" s="504"/>
      <c r="V917" s="504"/>
      <c r="W917" s="504"/>
      <c r="X917" s="504"/>
      <c r="Y917" s="504"/>
      <c r="Z917" s="504"/>
      <c r="AA917" s="504"/>
      <c r="AB917" s="504"/>
      <c r="AC917" s="504"/>
      <c r="AD917" s="504"/>
      <c r="AE917" s="504"/>
      <c r="AF917" s="504"/>
      <c r="AG917" s="504"/>
      <c r="AH917" s="504"/>
      <c r="AI917" s="504"/>
      <c r="AJ917" s="504"/>
      <c r="AK917" s="504"/>
      <c r="AL917" s="504"/>
      <c r="AM917" s="504"/>
      <c r="AN917" s="504"/>
      <c r="AO917" s="504"/>
      <c r="AP917" s="504"/>
      <c r="AQ917" s="504"/>
      <c r="AR917" s="504"/>
      <c r="AS917" s="504"/>
      <c r="AT917" s="504"/>
      <c r="AU917" s="504"/>
      <c r="AV917" s="504"/>
      <c r="AW917" s="504"/>
      <c r="AX917" s="504"/>
      <c r="AY917" s="504"/>
      <c r="AZ917" s="504"/>
      <c r="BA917" s="504"/>
      <c r="BB917" s="504"/>
      <c r="BC917" s="504"/>
      <c r="BD917" s="504"/>
      <c r="BE917" s="504"/>
      <c r="BF917" s="504"/>
      <c r="BG917" s="504"/>
      <c r="BH917" s="504"/>
      <c r="BI917" s="504"/>
      <c r="BJ917" s="504"/>
      <c r="BK917" s="504"/>
      <c r="BL917" s="504"/>
      <c r="BM917" s="504"/>
      <c r="BN917" s="504"/>
      <c r="BO917" s="504"/>
      <c r="BP917" s="504"/>
      <c r="BQ917" s="504"/>
      <c r="BR917" s="504"/>
      <c r="BS917" s="504"/>
      <c r="BT917" s="504"/>
      <c r="BU917" s="504"/>
      <c r="BV917" s="504"/>
      <c r="BW917" s="504"/>
      <c r="BX917" s="504"/>
      <c r="BY917" s="504"/>
      <c r="BZ917" s="504"/>
      <c r="CA917" s="504"/>
      <c r="CB917" s="504"/>
      <c r="CC917" s="504"/>
      <c r="CE917" s="146"/>
      <c r="CF917" s="504"/>
      <c r="CG917" s="504"/>
      <c r="CH917" s="504"/>
      <c r="CI917" s="504"/>
      <c r="CJ917" s="504"/>
      <c r="CK917" s="504"/>
      <c r="CL917" s="504"/>
      <c r="CM917" s="504"/>
      <c r="CN917" s="504"/>
      <c r="CO917" s="504"/>
      <c r="CP917" s="504"/>
      <c r="CQ917" s="504"/>
      <c r="CR917" s="504"/>
      <c r="CS917" s="504"/>
      <c r="CT917" s="504"/>
      <c r="CU917" s="504"/>
      <c r="CV917" s="504"/>
      <c r="CW917" s="504"/>
      <c r="CX917" s="504"/>
      <c r="CY917" s="504"/>
      <c r="CZ917" s="504"/>
      <c r="DA917" s="504"/>
      <c r="DB917" s="504"/>
      <c r="DC917" s="504"/>
      <c r="DD917" s="504"/>
      <c r="DE917" s="504"/>
      <c r="DF917" s="504"/>
      <c r="DG917" s="504"/>
      <c r="DH917" s="504"/>
      <c r="DI917" s="504"/>
      <c r="DJ917" s="504"/>
      <c r="DK917" s="504"/>
      <c r="DL917" s="504"/>
      <c r="DM917" s="504"/>
      <c r="DN917" s="504"/>
      <c r="DO917" s="504"/>
      <c r="DP917" s="504"/>
      <c r="DQ917" s="504"/>
      <c r="DR917" s="504"/>
      <c r="DS917" s="504"/>
      <c r="DT917" s="504"/>
      <c r="DU917" s="504"/>
      <c r="DV917" s="504"/>
      <c r="DW917" s="504"/>
      <c r="DX917" s="504"/>
      <c r="DY917" s="504"/>
      <c r="DZ917" s="504"/>
      <c r="EA917" s="504"/>
      <c r="EB917" s="504"/>
      <c r="EC917" s="504"/>
      <c r="ED917" s="504"/>
      <c r="EE917" s="504"/>
      <c r="EF917" s="504"/>
      <c r="EG917" s="504"/>
      <c r="EH917" s="504"/>
      <c r="EI917" s="504"/>
      <c r="EJ917" s="504"/>
      <c r="EK917" s="504"/>
      <c r="EL917" s="504"/>
      <c r="EM917" s="504"/>
      <c r="EN917" s="504"/>
      <c r="EO917" s="504"/>
      <c r="EP917" s="504"/>
      <c r="EQ917" s="504"/>
      <c r="ER917" s="504"/>
      <c r="ES917" s="504"/>
      <c r="ET917" s="504"/>
      <c r="EU917" s="504"/>
      <c r="EV917" s="504"/>
      <c r="EW917" s="504"/>
      <c r="EX917" s="504"/>
      <c r="EY917" s="504"/>
      <c r="EZ917" s="504"/>
      <c r="FA917" s="504"/>
      <c r="FB917" s="504"/>
      <c r="FC917" s="504"/>
      <c r="FD917" s="504"/>
      <c r="FE917" s="504"/>
      <c r="FF917" s="504"/>
      <c r="FG917" s="504"/>
    </row>
    <row r="918" spans="1:163" s="145" customFormat="1" ht="20.25" x14ac:dyDescent="0.4">
      <c r="A918" s="146"/>
      <c r="B918" s="504"/>
      <c r="C918" s="504"/>
      <c r="D918" s="504"/>
      <c r="E918" s="504"/>
      <c r="F918" s="504"/>
      <c r="G918" s="504"/>
      <c r="H918" s="504"/>
      <c r="I918" s="504"/>
      <c r="J918" s="504"/>
      <c r="K918" s="504"/>
      <c r="L918" s="504"/>
      <c r="M918" s="504"/>
      <c r="N918" s="504"/>
      <c r="O918" s="504"/>
      <c r="P918" s="504"/>
      <c r="Q918" s="504"/>
      <c r="R918" s="504"/>
      <c r="S918" s="504"/>
      <c r="T918" s="504"/>
      <c r="U918" s="504"/>
      <c r="V918" s="504"/>
      <c r="W918" s="504"/>
      <c r="X918" s="504"/>
      <c r="Y918" s="504"/>
      <c r="Z918" s="504"/>
      <c r="AA918" s="504"/>
      <c r="AB918" s="504"/>
      <c r="AC918" s="504"/>
      <c r="AD918" s="504"/>
      <c r="AE918" s="504"/>
      <c r="AF918" s="504"/>
      <c r="AG918" s="504"/>
      <c r="AH918" s="504"/>
      <c r="AI918" s="504"/>
      <c r="AJ918" s="504"/>
      <c r="AK918" s="504"/>
      <c r="AL918" s="504"/>
      <c r="AM918" s="504"/>
      <c r="AN918" s="504"/>
      <c r="AO918" s="504"/>
      <c r="AP918" s="504"/>
      <c r="AQ918" s="504"/>
      <c r="AR918" s="504"/>
      <c r="AS918" s="504"/>
      <c r="AT918" s="504"/>
      <c r="AU918" s="504"/>
      <c r="AV918" s="504"/>
      <c r="AW918" s="504"/>
      <c r="AX918" s="504"/>
      <c r="AY918" s="504"/>
      <c r="AZ918" s="504"/>
      <c r="BA918" s="504"/>
      <c r="BB918" s="504"/>
      <c r="BC918" s="504"/>
      <c r="BD918" s="504"/>
      <c r="BE918" s="504"/>
      <c r="BF918" s="504"/>
      <c r="BG918" s="504"/>
      <c r="BH918" s="504"/>
      <c r="BI918" s="504"/>
      <c r="BJ918" s="504"/>
      <c r="BK918" s="504"/>
      <c r="BL918" s="504"/>
      <c r="BM918" s="504"/>
      <c r="BN918" s="504"/>
      <c r="BO918" s="504"/>
      <c r="BP918" s="504"/>
      <c r="BQ918" s="504"/>
      <c r="BR918" s="504"/>
      <c r="BS918" s="504"/>
      <c r="BT918" s="504"/>
      <c r="BU918" s="504"/>
      <c r="BV918" s="504"/>
      <c r="BW918" s="504"/>
      <c r="BX918" s="504"/>
      <c r="BY918" s="504"/>
      <c r="BZ918" s="504"/>
      <c r="CA918" s="504"/>
      <c r="CB918" s="504"/>
      <c r="CC918" s="504"/>
      <c r="CE918" s="146"/>
      <c r="CF918" s="504"/>
      <c r="CG918" s="504"/>
      <c r="CH918" s="504"/>
      <c r="CI918" s="504"/>
      <c r="CJ918" s="504"/>
      <c r="CK918" s="504"/>
      <c r="CL918" s="504"/>
      <c r="CM918" s="504"/>
      <c r="CN918" s="504"/>
      <c r="CO918" s="504"/>
      <c r="CP918" s="504"/>
      <c r="CQ918" s="504"/>
      <c r="CR918" s="504"/>
      <c r="CS918" s="504"/>
      <c r="CT918" s="504"/>
      <c r="CU918" s="504"/>
      <c r="CV918" s="504"/>
      <c r="CW918" s="504"/>
      <c r="CX918" s="504"/>
      <c r="CY918" s="504"/>
      <c r="CZ918" s="504"/>
      <c r="DA918" s="504"/>
      <c r="DB918" s="504"/>
      <c r="DC918" s="504"/>
      <c r="DD918" s="504"/>
      <c r="DE918" s="504"/>
      <c r="DF918" s="504"/>
      <c r="DG918" s="504"/>
      <c r="DH918" s="504"/>
      <c r="DI918" s="504"/>
      <c r="DJ918" s="504"/>
      <c r="DK918" s="504"/>
      <c r="DL918" s="504"/>
      <c r="DM918" s="504"/>
      <c r="DN918" s="504"/>
      <c r="DO918" s="504"/>
      <c r="DP918" s="504"/>
      <c r="DQ918" s="504"/>
      <c r="DR918" s="504"/>
      <c r="DS918" s="504"/>
      <c r="DT918" s="504"/>
      <c r="DU918" s="504"/>
      <c r="DV918" s="504"/>
      <c r="DW918" s="504"/>
      <c r="DX918" s="504"/>
      <c r="DY918" s="504"/>
      <c r="DZ918" s="504"/>
      <c r="EA918" s="504"/>
      <c r="EB918" s="504"/>
      <c r="EC918" s="504"/>
      <c r="ED918" s="504"/>
      <c r="EE918" s="504"/>
      <c r="EF918" s="504"/>
      <c r="EG918" s="504"/>
      <c r="EH918" s="504"/>
      <c r="EI918" s="504"/>
      <c r="EJ918" s="504"/>
      <c r="EK918" s="504"/>
      <c r="EL918" s="504"/>
      <c r="EM918" s="504"/>
      <c r="EN918" s="504"/>
      <c r="EO918" s="504"/>
      <c r="EP918" s="504"/>
      <c r="EQ918" s="504"/>
      <c r="ER918" s="504"/>
      <c r="ES918" s="504"/>
      <c r="ET918" s="504"/>
      <c r="EU918" s="504"/>
      <c r="EV918" s="504"/>
      <c r="EW918" s="504"/>
      <c r="EX918" s="504"/>
      <c r="EY918" s="504"/>
      <c r="EZ918" s="504"/>
      <c r="FA918" s="504"/>
      <c r="FB918" s="504"/>
      <c r="FC918" s="504"/>
      <c r="FD918" s="504"/>
      <c r="FE918" s="504"/>
      <c r="FF918" s="504"/>
      <c r="FG918" s="504"/>
    </row>
    <row r="919" spans="1:163" s="145" customFormat="1" ht="31.9" customHeight="1" x14ac:dyDescent="0.4">
      <c r="A919" s="146"/>
      <c r="B919" s="504"/>
      <c r="C919" s="504"/>
      <c r="D919" s="504"/>
      <c r="E919" s="504"/>
      <c r="F919" s="504"/>
      <c r="G919" s="504"/>
      <c r="H919" s="504"/>
      <c r="I919" s="504"/>
      <c r="J919" s="504"/>
      <c r="K919" s="504"/>
      <c r="L919" s="504"/>
      <c r="M919" s="504"/>
      <c r="N919" s="504"/>
      <c r="O919" s="504"/>
      <c r="P919" s="504"/>
      <c r="Q919" s="504"/>
      <c r="R919" s="504"/>
      <c r="S919" s="504"/>
      <c r="T919" s="504"/>
      <c r="U919" s="504"/>
      <c r="V919" s="504"/>
      <c r="W919" s="504"/>
      <c r="X919" s="504"/>
      <c r="Y919" s="504"/>
      <c r="Z919" s="504"/>
      <c r="AA919" s="504"/>
      <c r="AB919" s="504"/>
      <c r="AC919" s="504"/>
      <c r="AD919" s="504"/>
      <c r="AE919" s="504"/>
      <c r="AF919" s="504"/>
      <c r="AG919" s="504"/>
      <c r="AH919" s="504"/>
      <c r="AI919" s="504"/>
      <c r="AJ919" s="504"/>
      <c r="AK919" s="504"/>
      <c r="AL919" s="504"/>
      <c r="AM919" s="504"/>
      <c r="AN919" s="504"/>
      <c r="AO919" s="504"/>
      <c r="AP919" s="504"/>
      <c r="AQ919" s="504"/>
      <c r="AR919" s="504"/>
      <c r="AS919" s="504"/>
      <c r="AT919" s="504"/>
      <c r="AU919" s="504"/>
      <c r="AV919" s="504"/>
      <c r="AW919" s="504"/>
      <c r="AX919" s="504"/>
      <c r="AY919" s="504"/>
      <c r="AZ919" s="504"/>
      <c r="BA919" s="504"/>
      <c r="BB919" s="504"/>
      <c r="BC919" s="504"/>
      <c r="BD919" s="504"/>
      <c r="BE919" s="504"/>
      <c r="BF919" s="504"/>
      <c r="BG919" s="504"/>
      <c r="BH919" s="504"/>
      <c r="BI919" s="504"/>
      <c r="BJ919" s="504"/>
      <c r="BK919" s="504"/>
      <c r="BL919" s="504"/>
      <c r="BM919" s="504"/>
      <c r="BN919" s="504"/>
      <c r="BO919" s="504"/>
      <c r="BP919" s="504"/>
      <c r="BQ919" s="504"/>
      <c r="BR919" s="504"/>
      <c r="BS919" s="504"/>
      <c r="BT919" s="504"/>
      <c r="BU919" s="504"/>
      <c r="BV919" s="504"/>
      <c r="BW919" s="504"/>
      <c r="BX919" s="504"/>
      <c r="BY919" s="504"/>
      <c r="BZ919" s="504"/>
      <c r="CA919" s="504"/>
      <c r="CB919" s="504"/>
      <c r="CC919" s="504"/>
      <c r="CE919" s="146"/>
      <c r="CF919" s="504"/>
      <c r="CG919" s="504"/>
      <c r="CH919" s="504"/>
      <c r="CI919" s="504"/>
      <c r="CJ919" s="504"/>
      <c r="CK919" s="504"/>
      <c r="CL919" s="504"/>
      <c r="CM919" s="504"/>
      <c r="CN919" s="504"/>
      <c r="CO919" s="504"/>
      <c r="CP919" s="504"/>
      <c r="CQ919" s="504"/>
      <c r="CR919" s="504"/>
      <c r="CS919" s="504"/>
      <c r="CT919" s="504"/>
      <c r="CU919" s="504"/>
      <c r="CV919" s="504"/>
      <c r="CW919" s="504"/>
      <c r="CX919" s="504"/>
      <c r="CY919" s="504"/>
      <c r="CZ919" s="504"/>
      <c r="DA919" s="504"/>
      <c r="DB919" s="504"/>
      <c r="DC919" s="504"/>
      <c r="DD919" s="504"/>
      <c r="DE919" s="504"/>
      <c r="DF919" s="504"/>
      <c r="DG919" s="504"/>
      <c r="DH919" s="504"/>
      <c r="DI919" s="504"/>
      <c r="DJ919" s="504"/>
      <c r="DK919" s="504"/>
      <c r="DL919" s="504"/>
      <c r="DM919" s="504"/>
      <c r="DN919" s="504"/>
      <c r="DO919" s="504"/>
      <c r="DP919" s="504"/>
      <c r="DQ919" s="504"/>
      <c r="DR919" s="504"/>
      <c r="DS919" s="504"/>
      <c r="DT919" s="504"/>
      <c r="DU919" s="504"/>
      <c r="DV919" s="504"/>
      <c r="DW919" s="504"/>
      <c r="DX919" s="504"/>
      <c r="DY919" s="504"/>
      <c r="DZ919" s="504"/>
      <c r="EA919" s="504"/>
      <c r="EB919" s="504"/>
      <c r="EC919" s="504"/>
      <c r="ED919" s="504"/>
      <c r="EE919" s="504"/>
      <c r="EF919" s="504"/>
      <c r="EG919" s="504"/>
      <c r="EH919" s="504"/>
      <c r="EI919" s="504"/>
      <c r="EJ919" s="504"/>
      <c r="EK919" s="504"/>
      <c r="EL919" s="504"/>
      <c r="EM919" s="504"/>
      <c r="EN919" s="504"/>
      <c r="EO919" s="504"/>
      <c r="EP919" s="504"/>
      <c r="EQ919" s="504"/>
      <c r="ER919" s="504"/>
      <c r="ES919" s="504"/>
      <c r="ET919" s="504"/>
      <c r="EU919" s="504"/>
      <c r="EV919" s="504"/>
      <c r="EW919" s="504"/>
      <c r="EX919" s="504"/>
      <c r="EY919" s="504"/>
      <c r="EZ919" s="504"/>
      <c r="FA919" s="504"/>
      <c r="FB919" s="504"/>
      <c r="FC919" s="504"/>
      <c r="FD919" s="504"/>
      <c r="FE919" s="504"/>
      <c r="FF919" s="504"/>
      <c r="FG919" s="504"/>
    </row>
    <row r="920" spans="1:163" s="145" customFormat="1" ht="19.899999999999999" customHeight="1" x14ac:dyDescent="0.4">
      <c r="A920" s="146"/>
      <c r="B920" s="504"/>
      <c r="C920" s="504"/>
      <c r="D920" s="504"/>
      <c r="E920" s="504"/>
      <c r="F920" s="504"/>
      <c r="G920" s="504"/>
      <c r="H920" s="504"/>
      <c r="I920" s="504"/>
      <c r="J920" s="504"/>
      <c r="K920" s="504"/>
      <c r="L920" s="504"/>
      <c r="M920" s="504"/>
      <c r="N920" s="504"/>
      <c r="O920" s="504"/>
      <c r="P920" s="504"/>
      <c r="Q920" s="504"/>
      <c r="R920" s="504"/>
      <c r="S920" s="504"/>
      <c r="T920" s="504"/>
      <c r="U920" s="504"/>
      <c r="V920" s="504"/>
      <c r="W920" s="504"/>
      <c r="X920" s="504"/>
      <c r="Y920" s="504"/>
      <c r="Z920" s="504"/>
      <c r="AA920" s="504"/>
      <c r="AB920" s="504"/>
      <c r="AC920" s="504"/>
      <c r="AD920" s="504"/>
      <c r="AE920" s="504"/>
      <c r="AF920" s="504"/>
      <c r="AG920" s="504"/>
      <c r="AH920" s="504"/>
      <c r="AI920" s="504"/>
      <c r="AJ920" s="504"/>
      <c r="AK920" s="504"/>
      <c r="AL920" s="504"/>
      <c r="AM920" s="504"/>
      <c r="AN920" s="504"/>
      <c r="AO920" s="504"/>
      <c r="AP920" s="504"/>
      <c r="AQ920" s="504"/>
      <c r="AR920" s="504"/>
      <c r="AS920" s="504"/>
      <c r="AT920" s="504"/>
      <c r="AU920" s="504"/>
      <c r="AV920" s="504"/>
      <c r="AW920" s="504"/>
      <c r="AX920" s="504"/>
      <c r="AY920" s="504"/>
      <c r="AZ920" s="504"/>
      <c r="BA920" s="504"/>
      <c r="BB920" s="504"/>
      <c r="BC920" s="504"/>
      <c r="BD920" s="504"/>
      <c r="BE920" s="504"/>
      <c r="BF920" s="504"/>
      <c r="BG920" s="504"/>
      <c r="BH920" s="504"/>
      <c r="BI920" s="504"/>
      <c r="BJ920" s="504"/>
      <c r="BK920" s="504"/>
      <c r="BL920" s="504"/>
      <c r="BM920" s="504"/>
      <c r="BN920" s="504"/>
      <c r="BO920" s="504"/>
      <c r="BP920" s="504"/>
      <c r="BQ920" s="504"/>
      <c r="BR920" s="504"/>
      <c r="BS920" s="504"/>
      <c r="BT920" s="504"/>
      <c r="BU920" s="504"/>
      <c r="BV920" s="504"/>
      <c r="BW920" s="504"/>
      <c r="BX920" s="504"/>
      <c r="BY920" s="504"/>
      <c r="BZ920" s="504"/>
      <c r="CA920" s="504"/>
      <c r="CB920" s="504"/>
      <c r="CC920" s="504"/>
      <c r="CE920" s="146"/>
      <c r="CF920" s="504"/>
      <c r="CG920" s="504"/>
      <c r="CH920" s="504"/>
      <c r="CI920" s="504"/>
      <c r="CJ920" s="504"/>
      <c r="CK920" s="504"/>
      <c r="CL920" s="504"/>
      <c r="CM920" s="504"/>
      <c r="CN920" s="504"/>
      <c r="CO920" s="504"/>
      <c r="CP920" s="504"/>
      <c r="CQ920" s="504"/>
      <c r="CR920" s="504"/>
      <c r="CS920" s="504"/>
      <c r="CT920" s="504"/>
      <c r="CU920" s="504"/>
      <c r="CV920" s="504"/>
      <c r="CW920" s="504"/>
      <c r="CX920" s="504"/>
      <c r="CY920" s="504"/>
      <c r="CZ920" s="504"/>
      <c r="DA920" s="504"/>
      <c r="DB920" s="504"/>
      <c r="DC920" s="504"/>
      <c r="DD920" s="504"/>
      <c r="DE920" s="504"/>
      <c r="DF920" s="504"/>
      <c r="DG920" s="504"/>
      <c r="DH920" s="504"/>
      <c r="DI920" s="504"/>
      <c r="DJ920" s="504"/>
      <c r="DK920" s="504"/>
      <c r="DL920" s="504"/>
      <c r="DM920" s="504"/>
      <c r="DN920" s="504"/>
      <c r="DO920" s="504"/>
      <c r="DP920" s="504"/>
      <c r="DQ920" s="504"/>
      <c r="DR920" s="504"/>
      <c r="DS920" s="504"/>
      <c r="DT920" s="504"/>
      <c r="DU920" s="504"/>
      <c r="DV920" s="504"/>
      <c r="DW920" s="504"/>
      <c r="DX920" s="504"/>
      <c r="DY920" s="504"/>
      <c r="DZ920" s="504"/>
      <c r="EA920" s="504"/>
      <c r="EB920" s="504"/>
      <c r="EC920" s="504"/>
      <c r="ED920" s="504"/>
      <c r="EE920" s="504"/>
      <c r="EF920" s="504"/>
      <c r="EG920" s="504"/>
      <c r="EH920" s="504"/>
      <c r="EI920" s="504"/>
      <c r="EJ920" s="504"/>
      <c r="EK920" s="504"/>
      <c r="EL920" s="504"/>
      <c r="EM920" s="504"/>
      <c r="EN920" s="504"/>
      <c r="EO920" s="504"/>
      <c r="EP920" s="504"/>
      <c r="EQ920" s="504"/>
      <c r="ER920" s="504"/>
      <c r="ES920" s="504"/>
      <c r="ET920" s="504"/>
      <c r="EU920" s="504"/>
      <c r="EV920" s="504"/>
      <c r="EW920" s="504"/>
      <c r="EX920" s="504"/>
      <c r="EY920" s="504"/>
      <c r="EZ920" s="504"/>
      <c r="FA920" s="504"/>
      <c r="FB920" s="504"/>
      <c r="FC920" s="504"/>
      <c r="FD920" s="504"/>
      <c r="FE920" s="504"/>
      <c r="FF920" s="504"/>
      <c r="FG920" s="504"/>
    </row>
    <row r="921" spans="1:163" s="15" customFormat="1" ht="18.75" customHeight="1" x14ac:dyDescent="0.4">
      <c r="A921" s="13"/>
      <c r="B921" s="504"/>
      <c r="C921" s="504"/>
      <c r="D921" s="504"/>
      <c r="E921" s="504"/>
      <c r="F921" s="504"/>
      <c r="G921" s="504"/>
      <c r="H921" s="504"/>
      <c r="I921" s="504"/>
      <c r="J921" s="504"/>
      <c r="K921" s="504"/>
      <c r="L921" s="504"/>
      <c r="M921" s="504"/>
      <c r="N921" s="504"/>
      <c r="O921" s="504"/>
      <c r="P921" s="504"/>
      <c r="Q921" s="504"/>
      <c r="R921" s="504"/>
      <c r="S921" s="504"/>
      <c r="T921" s="504"/>
      <c r="U921" s="504"/>
      <c r="V921" s="504"/>
      <c r="W921" s="504"/>
      <c r="X921" s="504"/>
      <c r="Y921" s="504"/>
      <c r="Z921" s="504"/>
      <c r="AA921" s="504"/>
      <c r="AB921" s="504"/>
      <c r="AC921" s="504"/>
      <c r="AD921" s="504"/>
      <c r="AE921" s="504"/>
      <c r="AF921" s="504"/>
      <c r="AG921" s="504"/>
      <c r="AH921" s="504"/>
      <c r="AI921" s="504"/>
      <c r="AJ921" s="504"/>
      <c r="AK921" s="504"/>
      <c r="AL921" s="504"/>
      <c r="AM921" s="504"/>
      <c r="AN921" s="504"/>
      <c r="AO921" s="504"/>
      <c r="AP921" s="504"/>
      <c r="AQ921" s="504"/>
      <c r="AR921" s="504"/>
      <c r="AS921" s="504"/>
      <c r="AT921" s="504"/>
      <c r="AU921" s="504"/>
      <c r="AV921" s="504"/>
      <c r="AW921" s="504"/>
      <c r="AX921" s="504"/>
      <c r="AY921" s="504"/>
      <c r="AZ921" s="504"/>
      <c r="BA921" s="504"/>
      <c r="BB921" s="504"/>
      <c r="BC921" s="504"/>
      <c r="BD921" s="504"/>
      <c r="BE921" s="504"/>
      <c r="BF921" s="504"/>
      <c r="BG921" s="504"/>
      <c r="BH921" s="504"/>
      <c r="BI921" s="504"/>
      <c r="BJ921" s="504"/>
      <c r="BK921" s="504"/>
      <c r="BL921" s="504"/>
      <c r="BM921" s="504"/>
      <c r="BN921" s="504"/>
      <c r="BO921" s="504"/>
      <c r="BP921" s="504"/>
      <c r="BQ921" s="504"/>
      <c r="BR921" s="504"/>
      <c r="BS921" s="504"/>
      <c r="BT921" s="504"/>
      <c r="BU921" s="504"/>
      <c r="BV921" s="504"/>
      <c r="BW921" s="504"/>
      <c r="BX921" s="504"/>
      <c r="BY921" s="504"/>
      <c r="BZ921" s="504"/>
      <c r="CA921" s="504"/>
      <c r="CB921" s="504"/>
      <c r="CC921" s="504"/>
      <c r="CE921" s="13"/>
      <c r="CF921" s="504"/>
      <c r="CG921" s="504"/>
      <c r="CH921" s="504"/>
      <c r="CI921" s="504"/>
      <c r="CJ921" s="504"/>
      <c r="CK921" s="504"/>
      <c r="CL921" s="504"/>
      <c r="CM921" s="504"/>
      <c r="CN921" s="504"/>
      <c r="CO921" s="504"/>
      <c r="CP921" s="504"/>
      <c r="CQ921" s="504"/>
      <c r="CR921" s="504"/>
      <c r="CS921" s="504"/>
      <c r="CT921" s="504"/>
      <c r="CU921" s="504"/>
      <c r="CV921" s="504"/>
      <c r="CW921" s="504"/>
      <c r="CX921" s="504"/>
      <c r="CY921" s="504"/>
      <c r="CZ921" s="504"/>
      <c r="DA921" s="504"/>
      <c r="DB921" s="504"/>
      <c r="DC921" s="504"/>
      <c r="DD921" s="504"/>
      <c r="DE921" s="504"/>
      <c r="DF921" s="504"/>
      <c r="DG921" s="504"/>
      <c r="DH921" s="504"/>
      <c r="DI921" s="504"/>
      <c r="DJ921" s="504"/>
      <c r="DK921" s="504"/>
      <c r="DL921" s="504"/>
      <c r="DM921" s="504"/>
      <c r="DN921" s="504"/>
      <c r="DO921" s="504"/>
      <c r="DP921" s="504"/>
      <c r="DQ921" s="504"/>
      <c r="DR921" s="504"/>
      <c r="DS921" s="504"/>
      <c r="DT921" s="504"/>
      <c r="DU921" s="504"/>
      <c r="DV921" s="504"/>
      <c r="DW921" s="504"/>
      <c r="DX921" s="504"/>
      <c r="DY921" s="504"/>
      <c r="DZ921" s="504"/>
      <c r="EA921" s="504"/>
      <c r="EB921" s="504"/>
      <c r="EC921" s="504"/>
      <c r="ED921" s="504"/>
      <c r="EE921" s="504"/>
      <c r="EF921" s="504"/>
      <c r="EG921" s="504"/>
      <c r="EH921" s="504"/>
      <c r="EI921" s="504"/>
      <c r="EJ921" s="504"/>
      <c r="EK921" s="504"/>
      <c r="EL921" s="504"/>
      <c r="EM921" s="504"/>
      <c r="EN921" s="504"/>
      <c r="EO921" s="504"/>
      <c r="EP921" s="504"/>
      <c r="EQ921" s="504"/>
      <c r="ER921" s="504"/>
      <c r="ES921" s="504"/>
      <c r="ET921" s="504"/>
      <c r="EU921" s="504"/>
      <c r="EV921" s="504"/>
      <c r="EW921" s="504"/>
      <c r="EX921" s="504"/>
      <c r="EY921" s="504"/>
      <c r="EZ921" s="504"/>
      <c r="FA921" s="504"/>
      <c r="FB921" s="504"/>
      <c r="FC921" s="504"/>
      <c r="FD921" s="504"/>
      <c r="FE921" s="504"/>
      <c r="FF921" s="504"/>
      <c r="FG921" s="504"/>
    </row>
    <row r="922" spans="1:163" s="15" customFormat="1" ht="18.75" customHeight="1" x14ac:dyDescent="0.4">
      <c r="A922" s="13"/>
      <c r="B922" s="504"/>
      <c r="C922" s="504"/>
      <c r="D922" s="504"/>
      <c r="E922" s="504"/>
      <c r="F922" s="504"/>
      <c r="G922" s="504"/>
      <c r="H922" s="504"/>
      <c r="I922" s="504"/>
      <c r="J922" s="504"/>
      <c r="K922" s="504"/>
      <c r="L922" s="504"/>
      <c r="M922" s="504"/>
      <c r="N922" s="504"/>
      <c r="O922" s="504"/>
      <c r="P922" s="504"/>
      <c r="Q922" s="504"/>
      <c r="R922" s="504"/>
      <c r="S922" s="504"/>
      <c r="T922" s="504"/>
      <c r="U922" s="504"/>
      <c r="V922" s="504"/>
      <c r="W922" s="504"/>
      <c r="X922" s="504"/>
      <c r="Y922" s="504"/>
      <c r="Z922" s="504"/>
      <c r="AA922" s="504"/>
      <c r="AB922" s="504"/>
      <c r="AC922" s="504"/>
      <c r="AD922" s="504"/>
      <c r="AE922" s="504"/>
      <c r="AF922" s="504"/>
      <c r="AG922" s="504"/>
      <c r="AH922" s="504"/>
      <c r="AI922" s="504"/>
      <c r="AJ922" s="504"/>
      <c r="AK922" s="504"/>
      <c r="AL922" s="504"/>
      <c r="AM922" s="504"/>
      <c r="AN922" s="504"/>
      <c r="AO922" s="504"/>
      <c r="AP922" s="504"/>
      <c r="AQ922" s="504"/>
      <c r="AR922" s="504"/>
      <c r="AS922" s="504"/>
      <c r="AT922" s="504"/>
      <c r="AU922" s="504"/>
      <c r="AV922" s="504"/>
      <c r="AW922" s="504"/>
      <c r="AX922" s="504"/>
      <c r="AY922" s="504"/>
      <c r="AZ922" s="504"/>
      <c r="BA922" s="504"/>
      <c r="BB922" s="504"/>
      <c r="BC922" s="504"/>
      <c r="BD922" s="504"/>
      <c r="BE922" s="504"/>
      <c r="BF922" s="504"/>
      <c r="BG922" s="504"/>
      <c r="BH922" s="504"/>
      <c r="BI922" s="504"/>
      <c r="BJ922" s="504"/>
      <c r="BK922" s="504"/>
      <c r="BL922" s="504"/>
      <c r="BM922" s="504"/>
      <c r="BN922" s="504"/>
      <c r="BO922" s="504"/>
      <c r="BP922" s="504"/>
      <c r="BQ922" s="504"/>
      <c r="BR922" s="504"/>
      <c r="BS922" s="504"/>
      <c r="BT922" s="504"/>
      <c r="BU922" s="504"/>
      <c r="BV922" s="504"/>
      <c r="BW922" s="504"/>
      <c r="BX922" s="504"/>
      <c r="BY922" s="504"/>
      <c r="BZ922" s="504"/>
      <c r="CA922" s="504"/>
      <c r="CB922" s="504"/>
      <c r="CC922" s="504"/>
      <c r="CE922" s="13"/>
      <c r="CF922" s="504"/>
      <c r="CG922" s="504"/>
      <c r="CH922" s="504"/>
      <c r="CI922" s="504"/>
      <c r="CJ922" s="504"/>
      <c r="CK922" s="504"/>
      <c r="CL922" s="504"/>
      <c r="CM922" s="504"/>
      <c r="CN922" s="504"/>
      <c r="CO922" s="504"/>
      <c r="CP922" s="504"/>
      <c r="CQ922" s="504"/>
      <c r="CR922" s="504"/>
      <c r="CS922" s="504"/>
      <c r="CT922" s="504"/>
      <c r="CU922" s="504"/>
      <c r="CV922" s="504"/>
      <c r="CW922" s="504"/>
      <c r="CX922" s="504"/>
      <c r="CY922" s="504"/>
      <c r="CZ922" s="504"/>
      <c r="DA922" s="504"/>
      <c r="DB922" s="504"/>
      <c r="DC922" s="504"/>
      <c r="DD922" s="504"/>
      <c r="DE922" s="504"/>
      <c r="DF922" s="504"/>
      <c r="DG922" s="504"/>
      <c r="DH922" s="504"/>
      <c r="DI922" s="504"/>
      <c r="DJ922" s="504"/>
      <c r="DK922" s="504"/>
      <c r="DL922" s="504"/>
      <c r="DM922" s="504"/>
      <c r="DN922" s="504"/>
      <c r="DO922" s="504"/>
      <c r="DP922" s="504"/>
      <c r="DQ922" s="504"/>
      <c r="DR922" s="504"/>
      <c r="DS922" s="504"/>
      <c r="DT922" s="504"/>
      <c r="DU922" s="504"/>
      <c r="DV922" s="504"/>
      <c r="DW922" s="504"/>
      <c r="DX922" s="504"/>
      <c r="DY922" s="504"/>
      <c r="DZ922" s="504"/>
      <c r="EA922" s="504"/>
      <c r="EB922" s="504"/>
      <c r="EC922" s="504"/>
      <c r="ED922" s="504"/>
      <c r="EE922" s="504"/>
      <c r="EF922" s="504"/>
      <c r="EG922" s="504"/>
      <c r="EH922" s="504"/>
      <c r="EI922" s="504"/>
      <c r="EJ922" s="504"/>
      <c r="EK922" s="504"/>
      <c r="EL922" s="504"/>
      <c r="EM922" s="504"/>
      <c r="EN922" s="504"/>
      <c r="EO922" s="504"/>
      <c r="EP922" s="504"/>
      <c r="EQ922" s="504"/>
      <c r="ER922" s="504"/>
      <c r="ES922" s="504"/>
      <c r="ET922" s="504"/>
      <c r="EU922" s="504"/>
      <c r="EV922" s="504"/>
      <c r="EW922" s="504"/>
      <c r="EX922" s="504"/>
      <c r="EY922" s="504"/>
      <c r="EZ922" s="504"/>
      <c r="FA922" s="504"/>
      <c r="FB922" s="504"/>
      <c r="FC922" s="504"/>
      <c r="FD922" s="504"/>
      <c r="FE922" s="504"/>
      <c r="FF922" s="504"/>
      <c r="FG922" s="504"/>
    </row>
    <row r="923" spans="1:163" s="15" customFormat="1" ht="18.75" customHeight="1" x14ac:dyDescent="0.4">
      <c r="A923" s="13"/>
      <c r="B923" s="504"/>
      <c r="C923" s="504"/>
      <c r="D923" s="504"/>
      <c r="E923" s="504"/>
      <c r="F923" s="504"/>
      <c r="G923" s="504"/>
      <c r="H923" s="504"/>
      <c r="I923" s="504"/>
      <c r="J923" s="504"/>
      <c r="K923" s="504"/>
      <c r="L923" s="504"/>
      <c r="M923" s="504"/>
      <c r="N923" s="504"/>
      <c r="O923" s="504"/>
      <c r="P923" s="504"/>
      <c r="Q923" s="504"/>
      <c r="R923" s="504"/>
      <c r="S923" s="504"/>
      <c r="T923" s="504"/>
      <c r="U923" s="504"/>
      <c r="V923" s="504"/>
      <c r="W923" s="504"/>
      <c r="X923" s="504"/>
      <c r="Y923" s="504"/>
      <c r="Z923" s="504"/>
      <c r="AA923" s="504"/>
      <c r="AB923" s="504"/>
      <c r="AC923" s="504"/>
      <c r="AD923" s="504"/>
      <c r="AE923" s="504"/>
      <c r="AF923" s="504"/>
      <c r="AG923" s="504"/>
      <c r="AH923" s="504"/>
      <c r="AI923" s="504"/>
      <c r="AJ923" s="504"/>
      <c r="AK923" s="504"/>
      <c r="AL923" s="504"/>
      <c r="AM923" s="504"/>
      <c r="AN923" s="504"/>
      <c r="AO923" s="504"/>
      <c r="AP923" s="504"/>
      <c r="AQ923" s="504"/>
      <c r="AR923" s="504"/>
      <c r="AS923" s="504"/>
      <c r="AT923" s="504"/>
      <c r="AU923" s="504"/>
      <c r="AV923" s="504"/>
      <c r="AW923" s="504"/>
      <c r="AX923" s="504"/>
      <c r="AY923" s="504"/>
      <c r="AZ923" s="504"/>
      <c r="BA923" s="504"/>
      <c r="BB923" s="504"/>
      <c r="BC923" s="504"/>
      <c r="BD923" s="504"/>
      <c r="BE923" s="504"/>
      <c r="BF923" s="504"/>
      <c r="BG923" s="504"/>
      <c r="BH923" s="504"/>
      <c r="BI923" s="504"/>
      <c r="BJ923" s="504"/>
      <c r="BK923" s="504"/>
      <c r="BL923" s="504"/>
      <c r="BM923" s="504"/>
      <c r="BN923" s="504"/>
      <c r="BO923" s="504"/>
      <c r="BP923" s="504"/>
      <c r="BQ923" s="504"/>
      <c r="BR923" s="504"/>
      <c r="BS923" s="504"/>
      <c r="BT923" s="504"/>
      <c r="BU923" s="504"/>
      <c r="BV923" s="504"/>
      <c r="BW923" s="504"/>
      <c r="BX923" s="504"/>
      <c r="BY923" s="504"/>
      <c r="BZ923" s="504"/>
      <c r="CA923" s="504"/>
      <c r="CB923" s="504"/>
      <c r="CC923" s="504"/>
      <c r="CE923" s="13"/>
      <c r="CF923" s="504"/>
      <c r="CG923" s="504"/>
      <c r="CH923" s="504"/>
      <c r="CI923" s="504"/>
      <c r="CJ923" s="504"/>
      <c r="CK923" s="504"/>
      <c r="CL923" s="504"/>
      <c r="CM923" s="504"/>
      <c r="CN923" s="504"/>
      <c r="CO923" s="504"/>
      <c r="CP923" s="504"/>
      <c r="CQ923" s="504"/>
      <c r="CR923" s="504"/>
      <c r="CS923" s="504"/>
      <c r="CT923" s="504"/>
      <c r="CU923" s="504"/>
      <c r="CV923" s="504"/>
      <c r="CW923" s="504"/>
      <c r="CX923" s="504"/>
      <c r="CY923" s="504"/>
      <c r="CZ923" s="504"/>
      <c r="DA923" s="504"/>
      <c r="DB923" s="504"/>
      <c r="DC923" s="504"/>
      <c r="DD923" s="504"/>
      <c r="DE923" s="504"/>
      <c r="DF923" s="504"/>
      <c r="DG923" s="504"/>
      <c r="DH923" s="504"/>
      <c r="DI923" s="504"/>
      <c r="DJ923" s="504"/>
      <c r="DK923" s="504"/>
      <c r="DL923" s="504"/>
      <c r="DM923" s="504"/>
      <c r="DN923" s="504"/>
      <c r="DO923" s="504"/>
      <c r="DP923" s="504"/>
      <c r="DQ923" s="504"/>
      <c r="DR923" s="504"/>
      <c r="DS923" s="504"/>
      <c r="DT923" s="504"/>
      <c r="DU923" s="504"/>
      <c r="DV923" s="504"/>
      <c r="DW923" s="504"/>
      <c r="DX923" s="504"/>
      <c r="DY923" s="504"/>
      <c r="DZ923" s="504"/>
      <c r="EA923" s="504"/>
      <c r="EB923" s="504"/>
      <c r="EC923" s="504"/>
      <c r="ED923" s="504"/>
      <c r="EE923" s="504"/>
      <c r="EF923" s="504"/>
      <c r="EG923" s="504"/>
      <c r="EH923" s="504"/>
      <c r="EI923" s="504"/>
      <c r="EJ923" s="504"/>
      <c r="EK923" s="504"/>
      <c r="EL923" s="504"/>
      <c r="EM923" s="504"/>
      <c r="EN923" s="504"/>
      <c r="EO923" s="504"/>
      <c r="EP923" s="504"/>
      <c r="EQ923" s="504"/>
      <c r="ER923" s="504"/>
      <c r="ES923" s="504"/>
      <c r="ET923" s="504"/>
      <c r="EU923" s="504"/>
      <c r="EV923" s="504"/>
      <c r="EW923" s="504"/>
      <c r="EX923" s="504"/>
      <c r="EY923" s="504"/>
      <c r="EZ923" s="504"/>
      <c r="FA923" s="504"/>
      <c r="FB923" s="504"/>
      <c r="FC923" s="504"/>
      <c r="FD923" s="504"/>
      <c r="FE923" s="504"/>
      <c r="FF923" s="504"/>
      <c r="FG923" s="504"/>
    </row>
    <row r="924" spans="1:163" s="15" customFormat="1" ht="19.899999999999999" customHeight="1" x14ac:dyDescent="0.4">
      <c r="A924" s="13"/>
      <c r="B924" s="504"/>
      <c r="C924" s="504"/>
      <c r="D924" s="504"/>
      <c r="E924" s="504"/>
      <c r="F924" s="504"/>
      <c r="G924" s="504"/>
      <c r="H924" s="504"/>
      <c r="I924" s="504"/>
      <c r="J924" s="504"/>
      <c r="K924" s="504"/>
      <c r="L924" s="504"/>
      <c r="M924" s="504"/>
      <c r="N924" s="504"/>
      <c r="O924" s="504"/>
      <c r="P924" s="504"/>
      <c r="Q924" s="504"/>
      <c r="R924" s="504"/>
      <c r="S924" s="504"/>
      <c r="T924" s="504"/>
      <c r="U924" s="504"/>
      <c r="V924" s="504"/>
      <c r="W924" s="504"/>
      <c r="X924" s="504"/>
      <c r="Y924" s="504"/>
      <c r="Z924" s="504"/>
      <c r="AA924" s="504"/>
      <c r="AB924" s="504"/>
      <c r="AC924" s="504"/>
      <c r="AD924" s="504"/>
      <c r="AE924" s="504"/>
      <c r="AF924" s="504"/>
      <c r="AG924" s="504"/>
      <c r="AH924" s="504"/>
      <c r="AI924" s="504"/>
      <c r="AJ924" s="504"/>
      <c r="AK924" s="504"/>
      <c r="AL924" s="504"/>
      <c r="AM924" s="504"/>
      <c r="AN924" s="504"/>
      <c r="AO924" s="504"/>
      <c r="AP924" s="504"/>
      <c r="AQ924" s="504"/>
      <c r="AR924" s="504"/>
      <c r="AS924" s="504"/>
      <c r="AT924" s="504"/>
      <c r="AU924" s="504"/>
      <c r="AV924" s="504"/>
      <c r="AW924" s="504"/>
      <c r="AX924" s="504"/>
      <c r="AY924" s="504"/>
      <c r="AZ924" s="504"/>
      <c r="BA924" s="504"/>
      <c r="BB924" s="504"/>
      <c r="BC924" s="504"/>
      <c r="BD924" s="504"/>
      <c r="BE924" s="504"/>
      <c r="BF924" s="504"/>
      <c r="BG924" s="504"/>
      <c r="BH924" s="504"/>
      <c r="BI924" s="504"/>
      <c r="BJ924" s="504"/>
      <c r="BK924" s="504"/>
      <c r="BL924" s="504"/>
      <c r="BM924" s="504"/>
      <c r="BN924" s="504"/>
      <c r="BO924" s="504"/>
      <c r="BP924" s="504"/>
      <c r="BQ924" s="504"/>
      <c r="BR924" s="504"/>
      <c r="BS924" s="504"/>
      <c r="BT924" s="504"/>
      <c r="BU924" s="504"/>
      <c r="BV924" s="504"/>
      <c r="BW924" s="504"/>
      <c r="BX924" s="504"/>
      <c r="BY924" s="504"/>
      <c r="BZ924" s="504"/>
      <c r="CA924" s="504"/>
      <c r="CB924" s="504"/>
      <c r="CC924" s="504"/>
      <c r="CE924" s="13"/>
      <c r="CF924" s="504"/>
      <c r="CG924" s="504"/>
      <c r="CH924" s="504"/>
      <c r="CI924" s="504"/>
      <c r="CJ924" s="504"/>
      <c r="CK924" s="504"/>
      <c r="CL924" s="504"/>
      <c r="CM924" s="504"/>
      <c r="CN924" s="504"/>
      <c r="CO924" s="504"/>
      <c r="CP924" s="504"/>
      <c r="CQ924" s="504"/>
      <c r="CR924" s="504"/>
      <c r="CS924" s="504"/>
      <c r="CT924" s="504"/>
      <c r="CU924" s="504"/>
      <c r="CV924" s="504"/>
      <c r="CW924" s="504"/>
      <c r="CX924" s="504"/>
      <c r="CY924" s="504"/>
      <c r="CZ924" s="504"/>
      <c r="DA924" s="504"/>
      <c r="DB924" s="504"/>
      <c r="DC924" s="504"/>
      <c r="DD924" s="504"/>
      <c r="DE924" s="504"/>
      <c r="DF924" s="504"/>
      <c r="DG924" s="504"/>
      <c r="DH924" s="504"/>
      <c r="DI924" s="504"/>
      <c r="DJ924" s="504"/>
      <c r="DK924" s="504"/>
      <c r="DL924" s="504"/>
      <c r="DM924" s="504"/>
      <c r="DN924" s="504"/>
      <c r="DO924" s="504"/>
      <c r="DP924" s="504"/>
      <c r="DQ924" s="504"/>
      <c r="DR924" s="504"/>
      <c r="DS924" s="504"/>
      <c r="DT924" s="504"/>
      <c r="DU924" s="504"/>
      <c r="DV924" s="504"/>
      <c r="DW924" s="504"/>
      <c r="DX924" s="504"/>
      <c r="DY924" s="504"/>
      <c r="DZ924" s="504"/>
      <c r="EA924" s="504"/>
      <c r="EB924" s="504"/>
      <c r="EC924" s="504"/>
      <c r="ED924" s="504"/>
      <c r="EE924" s="504"/>
      <c r="EF924" s="504"/>
      <c r="EG924" s="504"/>
      <c r="EH924" s="504"/>
      <c r="EI924" s="504"/>
      <c r="EJ924" s="504"/>
      <c r="EK924" s="504"/>
      <c r="EL924" s="504"/>
      <c r="EM924" s="504"/>
      <c r="EN924" s="504"/>
      <c r="EO924" s="504"/>
      <c r="EP924" s="504"/>
      <c r="EQ924" s="504"/>
      <c r="ER924" s="504"/>
      <c r="ES924" s="504"/>
      <c r="ET924" s="504"/>
      <c r="EU924" s="504"/>
      <c r="EV924" s="504"/>
      <c r="EW924" s="504"/>
      <c r="EX924" s="504"/>
      <c r="EY924" s="504"/>
      <c r="EZ924" s="504"/>
      <c r="FA924" s="504"/>
      <c r="FB924" s="504"/>
      <c r="FC924" s="504"/>
      <c r="FD924" s="504"/>
      <c r="FE924" s="504"/>
      <c r="FF924" s="504"/>
      <c r="FG924" s="504"/>
    </row>
    <row r="925" spans="1:163" s="15" customFormat="1" ht="18.75" customHeight="1" x14ac:dyDescent="0.4">
      <c r="A925" s="13"/>
      <c r="B925" s="504"/>
      <c r="C925" s="504"/>
      <c r="D925" s="504"/>
      <c r="E925" s="504"/>
      <c r="F925" s="504"/>
      <c r="G925" s="504"/>
      <c r="H925" s="504"/>
      <c r="I925" s="504"/>
      <c r="J925" s="504"/>
      <c r="K925" s="504"/>
      <c r="L925" s="504"/>
      <c r="M925" s="504"/>
      <c r="N925" s="504"/>
      <c r="O925" s="504"/>
      <c r="P925" s="504"/>
      <c r="Q925" s="504"/>
      <c r="R925" s="504"/>
      <c r="S925" s="504"/>
      <c r="T925" s="504"/>
      <c r="U925" s="504"/>
      <c r="V925" s="504"/>
      <c r="W925" s="504"/>
      <c r="X925" s="504"/>
      <c r="Y925" s="504"/>
      <c r="Z925" s="504"/>
      <c r="AA925" s="504"/>
      <c r="AB925" s="504"/>
      <c r="AC925" s="504"/>
      <c r="AD925" s="504"/>
      <c r="AE925" s="504"/>
      <c r="AF925" s="504"/>
      <c r="AG925" s="504"/>
      <c r="AH925" s="504"/>
      <c r="AI925" s="504"/>
      <c r="AJ925" s="504"/>
      <c r="AK925" s="504"/>
      <c r="AL925" s="504"/>
      <c r="AM925" s="504"/>
      <c r="AN925" s="504"/>
      <c r="AO925" s="504"/>
      <c r="AP925" s="504"/>
      <c r="AQ925" s="504"/>
      <c r="AR925" s="504"/>
      <c r="AS925" s="504"/>
      <c r="AT925" s="504"/>
      <c r="AU925" s="504"/>
      <c r="AV925" s="504"/>
      <c r="AW925" s="504"/>
      <c r="AX925" s="504"/>
      <c r="AY925" s="504"/>
      <c r="AZ925" s="504"/>
      <c r="BA925" s="504"/>
      <c r="BB925" s="504"/>
      <c r="BC925" s="504"/>
      <c r="BD925" s="504"/>
      <c r="BE925" s="504"/>
      <c r="BF925" s="504"/>
      <c r="BG925" s="504"/>
      <c r="BH925" s="504"/>
      <c r="BI925" s="504"/>
      <c r="BJ925" s="504"/>
      <c r="BK925" s="504"/>
      <c r="BL925" s="504"/>
      <c r="BM925" s="504"/>
      <c r="BN925" s="504"/>
      <c r="BO925" s="504"/>
      <c r="BP925" s="504"/>
      <c r="BQ925" s="504"/>
      <c r="BR925" s="504"/>
      <c r="BS925" s="504"/>
      <c r="BT925" s="504"/>
      <c r="BU925" s="504"/>
      <c r="BV925" s="504"/>
      <c r="BW925" s="504"/>
      <c r="BX925" s="504"/>
      <c r="BY925" s="504"/>
      <c r="BZ925" s="504"/>
      <c r="CA925" s="504"/>
      <c r="CB925" s="504"/>
      <c r="CC925" s="504"/>
      <c r="CE925" s="13"/>
      <c r="CF925" s="504"/>
      <c r="CG925" s="504"/>
      <c r="CH925" s="504"/>
      <c r="CI925" s="504"/>
      <c r="CJ925" s="504"/>
      <c r="CK925" s="504"/>
      <c r="CL925" s="504"/>
      <c r="CM925" s="504"/>
      <c r="CN925" s="504"/>
      <c r="CO925" s="504"/>
      <c r="CP925" s="504"/>
      <c r="CQ925" s="504"/>
      <c r="CR925" s="504"/>
      <c r="CS925" s="504"/>
      <c r="CT925" s="504"/>
      <c r="CU925" s="504"/>
      <c r="CV925" s="504"/>
      <c r="CW925" s="504"/>
      <c r="CX925" s="504"/>
      <c r="CY925" s="504"/>
      <c r="CZ925" s="504"/>
      <c r="DA925" s="504"/>
      <c r="DB925" s="504"/>
      <c r="DC925" s="504"/>
      <c r="DD925" s="504"/>
      <c r="DE925" s="504"/>
      <c r="DF925" s="504"/>
      <c r="DG925" s="504"/>
      <c r="DH925" s="504"/>
      <c r="DI925" s="504"/>
      <c r="DJ925" s="504"/>
      <c r="DK925" s="504"/>
      <c r="DL925" s="504"/>
      <c r="DM925" s="504"/>
      <c r="DN925" s="504"/>
      <c r="DO925" s="504"/>
      <c r="DP925" s="504"/>
      <c r="DQ925" s="504"/>
      <c r="DR925" s="504"/>
      <c r="DS925" s="504"/>
      <c r="DT925" s="504"/>
      <c r="DU925" s="504"/>
      <c r="DV925" s="504"/>
      <c r="DW925" s="504"/>
      <c r="DX925" s="504"/>
      <c r="DY925" s="504"/>
      <c r="DZ925" s="504"/>
      <c r="EA925" s="504"/>
      <c r="EB925" s="504"/>
      <c r="EC925" s="504"/>
      <c r="ED925" s="504"/>
      <c r="EE925" s="504"/>
      <c r="EF925" s="504"/>
      <c r="EG925" s="504"/>
      <c r="EH925" s="504"/>
      <c r="EI925" s="504"/>
      <c r="EJ925" s="504"/>
      <c r="EK925" s="504"/>
      <c r="EL925" s="504"/>
      <c r="EM925" s="504"/>
      <c r="EN925" s="504"/>
      <c r="EO925" s="504"/>
      <c r="EP925" s="504"/>
      <c r="EQ925" s="504"/>
      <c r="ER925" s="504"/>
      <c r="ES925" s="504"/>
      <c r="ET925" s="504"/>
      <c r="EU925" s="504"/>
      <c r="EV925" s="504"/>
      <c r="EW925" s="504"/>
      <c r="EX925" s="504"/>
      <c r="EY925" s="504"/>
      <c r="EZ925" s="504"/>
      <c r="FA925" s="504"/>
      <c r="FB925" s="504"/>
      <c r="FC925" s="504"/>
      <c r="FD925" s="504"/>
      <c r="FE925" s="504"/>
      <c r="FF925" s="504"/>
      <c r="FG925" s="504"/>
    </row>
    <row r="926" spans="1:163" s="15" customFormat="1" ht="18.75" customHeight="1" x14ac:dyDescent="0.4">
      <c r="A926" s="13"/>
      <c r="B926" s="504"/>
      <c r="C926" s="504"/>
      <c r="D926" s="504"/>
      <c r="E926" s="504"/>
      <c r="F926" s="504"/>
      <c r="G926" s="504"/>
      <c r="H926" s="504"/>
      <c r="I926" s="504"/>
      <c r="J926" s="504"/>
      <c r="K926" s="504"/>
      <c r="L926" s="504"/>
      <c r="M926" s="504"/>
      <c r="N926" s="504"/>
      <c r="O926" s="504"/>
      <c r="P926" s="504"/>
      <c r="Q926" s="504"/>
      <c r="R926" s="504"/>
      <c r="S926" s="504"/>
      <c r="T926" s="504"/>
      <c r="U926" s="504"/>
      <c r="V926" s="504"/>
      <c r="W926" s="504"/>
      <c r="X926" s="504"/>
      <c r="Y926" s="504"/>
      <c r="Z926" s="504"/>
      <c r="AA926" s="504"/>
      <c r="AB926" s="504"/>
      <c r="AC926" s="504"/>
      <c r="AD926" s="504"/>
      <c r="AE926" s="504"/>
      <c r="AF926" s="504"/>
      <c r="AG926" s="504"/>
      <c r="AH926" s="504"/>
      <c r="AI926" s="504"/>
      <c r="AJ926" s="504"/>
      <c r="AK926" s="504"/>
      <c r="AL926" s="504"/>
      <c r="AM926" s="504"/>
      <c r="AN926" s="504"/>
      <c r="AO926" s="504"/>
      <c r="AP926" s="504"/>
      <c r="AQ926" s="504"/>
      <c r="AR926" s="504"/>
      <c r="AS926" s="504"/>
      <c r="AT926" s="504"/>
      <c r="AU926" s="504"/>
      <c r="AV926" s="504"/>
      <c r="AW926" s="504"/>
      <c r="AX926" s="504"/>
      <c r="AY926" s="504"/>
      <c r="AZ926" s="504"/>
      <c r="BA926" s="504"/>
      <c r="BB926" s="504"/>
      <c r="BC926" s="504"/>
      <c r="BD926" s="504"/>
      <c r="BE926" s="504"/>
      <c r="BF926" s="504"/>
      <c r="BG926" s="504"/>
      <c r="BH926" s="504"/>
      <c r="BI926" s="504"/>
      <c r="BJ926" s="504"/>
      <c r="BK926" s="504"/>
      <c r="BL926" s="504"/>
      <c r="BM926" s="504"/>
      <c r="BN926" s="504"/>
      <c r="BO926" s="504"/>
      <c r="BP926" s="504"/>
      <c r="BQ926" s="504"/>
      <c r="BR926" s="504"/>
      <c r="BS926" s="504"/>
      <c r="BT926" s="504"/>
      <c r="BU926" s="504"/>
      <c r="BV926" s="504"/>
      <c r="BW926" s="504"/>
      <c r="BX926" s="504"/>
      <c r="BY926" s="504"/>
      <c r="BZ926" s="504"/>
      <c r="CA926" s="504"/>
      <c r="CB926" s="504"/>
      <c r="CC926" s="504"/>
      <c r="CE926" s="13"/>
      <c r="CF926" s="504"/>
      <c r="CG926" s="504"/>
      <c r="CH926" s="504"/>
      <c r="CI926" s="504"/>
      <c r="CJ926" s="504"/>
      <c r="CK926" s="504"/>
      <c r="CL926" s="504"/>
      <c r="CM926" s="504"/>
      <c r="CN926" s="504"/>
      <c r="CO926" s="504"/>
      <c r="CP926" s="504"/>
      <c r="CQ926" s="504"/>
      <c r="CR926" s="504"/>
      <c r="CS926" s="504"/>
      <c r="CT926" s="504"/>
      <c r="CU926" s="504"/>
      <c r="CV926" s="504"/>
      <c r="CW926" s="504"/>
      <c r="CX926" s="504"/>
      <c r="CY926" s="504"/>
      <c r="CZ926" s="504"/>
      <c r="DA926" s="504"/>
      <c r="DB926" s="504"/>
      <c r="DC926" s="504"/>
      <c r="DD926" s="504"/>
      <c r="DE926" s="504"/>
      <c r="DF926" s="504"/>
      <c r="DG926" s="504"/>
      <c r="DH926" s="504"/>
      <c r="DI926" s="504"/>
      <c r="DJ926" s="504"/>
      <c r="DK926" s="504"/>
      <c r="DL926" s="504"/>
      <c r="DM926" s="504"/>
      <c r="DN926" s="504"/>
      <c r="DO926" s="504"/>
      <c r="DP926" s="504"/>
      <c r="DQ926" s="504"/>
      <c r="DR926" s="504"/>
      <c r="DS926" s="504"/>
      <c r="DT926" s="504"/>
      <c r="DU926" s="504"/>
      <c r="DV926" s="504"/>
      <c r="DW926" s="504"/>
      <c r="DX926" s="504"/>
      <c r="DY926" s="504"/>
      <c r="DZ926" s="504"/>
      <c r="EA926" s="504"/>
      <c r="EB926" s="504"/>
      <c r="EC926" s="504"/>
      <c r="ED926" s="504"/>
      <c r="EE926" s="504"/>
      <c r="EF926" s="504"/>
      <c r="EG926" s="504"/>
      <c r="EH926" s="504"/>
      <c r="EI926" s="504"/>
      <c r="EJ926" s="504"/>
      <c r="EK926" s="504"/>
      <c r="EL926" s="504"/>
      <c r="EM926" s="504"/>
      <c r="EN926" s="504"/>
      <c r="EO926" s="504"/>
      <c r="EP926" s="504"/>
      <c r="EQ926" s="504"/>
      <c r="ER926" s="504"/>
      <c r="ES926" s="504"/>
      <c r="ET926" s="504"/>
      <c r="EU926" s="504"/>
      <c r="EV926" s="504"/>
      <c r="EW926" s="504"/>
      <c r="EX926" s="504"/>
      <c r="EY926" s="504"/>
      <c r="EZ926" s="504"/>
      <c r="FA926" s="504"/>
      <c r="FB926" s="504"/>
      <c r="FC926" s="504"/>
      <c r="FD926" s="504"/>
      <c r="FE926" s="504"/>
      <c r="FF926" s="504"/>
      <c r="FG926" s="504"/>
    </row>
    <row r="927" spans="1:163" s="15" customFormat="1" ht="19.899999999999999" customHeight="1" x14ac:dyDescent="0.4">
      <c r="A927" s="13"/>
      <c r="B927" s="504"/>
      <c r="C927" s="504"/>
      <c r="D927" s="504"/>
      <c r="E927" s="504"/>
      <c r="F927" s="504"/>
      <c r="G927" s="504"/>
      <c r="H927" s="504"/>
      <c r="I927" s="504"/>
      <c r="J927" s="504"/>
      <c r="K927" s="504"/>
      <c r="L927" s="504"/>
      <c r="M927" s="504"/>
      <c r="N927" s="504"/>
      <c r="O927" s="504"/>
      <c r="P927" s="504"/>
      <c r="Q927" s="504"/>
      <c r="R927" s="504"/>
      <c r="S927" s="504"/>
      <c r="T927" s="504"/>
      <c r="U927" s="504"/>
      <c r="V927" s="504"/>
      <c r="W927" s="504"/>
      <c r="X927" s="504"/>
      <c r="Y927" s="504"/>
      <c r="Z927" s="504"/>
      <c r="AA927" s="504"/>
      <c r="AB927" s="504"/>
      <c r="AC927" s="504"/>
      <c r="AD927" s="504"/>
      <c r="AE927" s="504"/>
      <c r="AF927" s="504"/>
      <c r="AG927" s="504"/>
      <c r="AH927" s="504"/>
      <c r="AI927" s="504"/>
      <c r="AJ927" s="504"/>
      <c r="AK927" s="504"/>
      <c r="AL927" s="504"/>
      <c r="AM927" s="504"/>
      <c r="AN927" s="504"/>
      <c r="AO927" s="504"/>
      <c r="AP927" s="504"/>
      <c r="AQ927" s="504"/>
      <c r="AR927" s="504"/>
      <c r="AS927" s="504"/>
      <c r="AT927" s="504"/>
      <c r="AU927" s="504"/>
      <c r="AV927" s="504"/>
      <c r="AW927" s="504"/>
      <c r="AX927" s="504"/>
      <c r="AY927" s="504"/>
      <c r="AZ927" s="504"/>
      <c r="BA927" s="504"/>
      <c r="BB927" s="504"/>
      <c r="BC927" s="504"/>
      <c r="BD927" s="504"/>
      <c r="BE927" s="504"/>
      <c r="BF927" s="504"/>
      <c r="BG927" s="504"/>
      <c r="BH927" s="504"/>
      <c r="BI927" s="504"/>
      <c r="BJ927" s="504"/>
      <c r="BK927" s="504"/>
      <c r="BL927" s="504"/>
      <c r="BM927" s="504"/>
      <c r="BN927" s="504"/>
      <c r="BO927" s="504"/>
      <c r="BP927" s="504"/>
      <c r="BQ927" s="504"/>
      <c r="BR927" s="504"/>
      <c r="BS927" s="504"/>
      <c r="BT927" s="504"/>
      <c r="BU927" s="504"/>
      <c r="BV927" s="504"/>
      <c r="BW927" s="504"/>
      <c r="BX927" s="504"/>
      <c r="BY927" s="504"/>
      <c r="BZ927" s="504"/>
      <c r="CA927" s="504"/>
      <c r="CB927" s="504"/>
      <c r="CC927" s="504"/>
      <c r="CE927" s="13"/>
      <c r="CF927" s="504"/>
      <c r="CG927" s="504"/>
      <c r="CH927" s="504"/>
      <c r="CI927" s="504"/>
      <c r="CJ927" s="504"/>
      <c r="CK927" s="504"/>
      <c r="CL927" s="504"/>
      <c r="CM927" s="504"/>
      <c r="CN927" s="504"/>
      <c r="CO927" s="504"/>
      <c r="CP927" s="504"/>
      <c r="CQ927" s="504"/>
      <c r="CR927" s="504"/>
      <c r="CS927" s="504"/>
      <c r="CT927" s="504"/>
      <c r="CU927" s="504"/>
      <c r="CV927" s="504"/>
      <c r="CW927" s="504"/>
      <c r="CX927" s="504"/>
      <c r="CY927" s="504"/>
      <c r="CZ927" s="504"/>
      <c r="DA927" s="504"/>
      <c r="DB927" s="504"/>
      <c r="DC927" s="504"/>
      <c r="DD927" s="504"/>
      <c r="DE927" s="504"/>
      <c r="DF927" s="504"/>
      <c r="DG927" s="504"/>
      <c r="DH927" s="504"/>
      <c r="DI927" s="504"/>
      <c r="DJ927" s="504"/>
      <c r="DK927" s="504"/>
      <c r="DL927" s="504"/>
      <c r="DM927" s="504"/>
      <c r="DN927" s="504"/>
      <c r="DO927" s="504"/>
      <c r="DP927" s="504"/>
      <c r="DQ927" s="504"/>
      <c r="DR927" s="504"/>
      <c r="DS927" s="504"/>
      <c r="DT927" s="504"/>
      <c r="DU927" s="504"/>
      <c r="DV927" s="504"/>
      <c r="DW927" s="504"/>
      <c r="DX927" s="504"/>
      <c r="DY927" s="504"/>
      <c r="DZ927" s="504"/>
      <c r="EA927" s="504"/>
      <c r="EB927" s="504"/>
      <c r="EC927" s="504"/>
      <c r="ED927" s="504"/>
      <c r="EE927" s="504"/>
      <c r="EF927" s="504"/>
      <c r="EG927" s="504"/>
      <c r="EH927" s="504"/>
      <c r="EI927" s="504"/>
      <c r="EJ927" s="504"/>
      <c r="EK927" s="504"/>
      <c r="EL927" s="504"/>
      <c r="EM927" s="504"/>
      <c r="EN927" s="504"/>
      <c r="EO927" s="504"/>
      <c r="EP927" s="504"/>
      <c r="EQ927" s="504"/>
      <c r="ER927" s="504"/>
      <c r="ES927" s="504"/>
      <c r="ET927" s="504"/>
      <c r="EU927" s="504"/>
      <c r="EV927" s="504"/>
      <c r="EW927" s="504"/>
      <c r="EX927" s="504"/>
      <c r="EY927" s="504"/>
      <c r="EZ927" s="504"/>
      <c r="FA927" s="504"/>
      <c r="FB927" s="504"/>
      <c r="FC927" s="504"/>
      <c r="FD927" s="504"/>
      <c r="FE927" s="504"/>
      <c r="FF927" s="504"/>
      <c r="FG927" s="504"/>
    </row>
    <row r="928" spans="1:163" s="15" customFormat="1" ht="18.75" customHeight="1" x14ac:dyDescent="0.4">
      <c r="A928" s="13"/>
      <c r="B928" s="504"/>
      <c r="C928" s="504"/>
      <c r="D928" s="504"/>
      <c r="E928" s="504"/>
      <c r="F928" s="504"/>
      <c r="G928" s="504"/>
      <c r="H928" s="504"/>
      <c r="I928" s="504"/>
      <c r="J928" s="504"/>
      <c r="K928" s="504"/>
      <c r="L928" s="504"/>
      <c r="M928" s="504"/>
      <c r="N928" s="504"/>
      <c r="O928" s="504"/>
      <c r="P928" s="504"/>
      <c r="Q928" s="504"/>
      <c r="R928" s="504"/>
      <c r="S928" s="504"/>
      <c r="T928" s="504"/>
      <c r="U928" s="504"/>
      <c r="V928" s="504"/>
      <c r="W928" s="504"/>
      <c r="X928" s="504"/>
      <c r="Y928" s="504"/>
      <c r="Z928" s="504"/>
      <c r="AA928" s="504"/>
      <c r="AB928" s="504"/>
      <c r="AC928" s="504"/>
      <c r="AD928" s="504"/>
      <c r="AE928" s="504"/>
      <c r="AF928" s="504"/>
      <c r="AG928" s="504"/>
      <c r="AH928" s="504"/>
      <c r="AI928" s="504"/>
      <c r="AJ928" s="504"/>
      <c r="AK928" s="504"/>
      <c r="AL928" s="504"/>
      <c r="AM928" s="504"/>
      <c r="AN928" s="504"/>
      <c r="AO928" s="504"/>
      <c r="AP928" s="504"/>
      <c r="AQ928" s="504"/>
      <c r="AR928" s="504"/>
      <c r="AS928" s="504"/>
      <c r="AT928" s="504"/>
      <c r="AU928" s="504"/>
      <c r="AV928" s="504"/>
      <c r="AW928" s="504"/>
      <c r="AX928" s="504"/>
      <c r="AY928" s="504"/>
      <c r="AZ928" s="504"/>
      <c r="BA928" s="504"/>
      <c r="BB928" s="504"/>
      <c r="BC928" s="504"/>
      <c r="BD928" s="504"/>
      <c r="BE928" s="504"/>
      <c r="BF928" s="504"/>
      <c r="BG928" s="504"/>
      <c r="BH928" s="504"/>
      <c r="BI928" s="504"/>
      <c r="BJ928" s="504"/>
      <c r="BK928" s="504"/>
      <c r="BL928" s="504"/>
      <c r="BM928" s="504"/>
      <c r="BN928" s="504"/>
      <c r="BO928" s="504"/>
      <c r="BP928" s="504"/>
      <c r="BQ928" s="504"/>
      <c r="BR928" s="504"/>
      <c r="BS928" s="504"/>
      <c r="BT928" s="504"/>
      <c r="BU928" s="504"/>
      <c r="BV928" s="504"/>
      <c r="BW928" s="504"/>
      <c r="BX928" s="504"/>
      <c r="BY928" s="504"/>
      <c r="BZ928" s="504"/>
      <c r="CA928" s="504"/>
      <c r="CB928" s="504"/>
      <c r="CC928" s="504"/>
      <c r="CE928" s="13"/>
      <c r="CF928" s="504"/>
      <c r="CG928" s="504"/>
      <c r="CH928" s="504"/>
      <c r="CI928" s="504"/>
      <c r="CJ928" s="504"/>
      <c r="CK928" s="504"/>
      <c r="CL928" s="504"/>
      <c r="CM928" s="504"/>
      <c r="CN928" s="504"/>
      <c r="CO928" s="504"/>
      <c r="CP928" s="504"/>
      <c r="CQ928" s="504"/>
      <c r="CR928" s="504"/>
      <c r="CS928" s="504"/>
      <c r="CT928" s="504"/>
      <c r="CU928" s="504"/>
      <c r="CV928" s="504"/>
      <c r="CW928" s="504"/>
      <c r="CX928" s="504"/>
      <c r="CY928" s="504"/>
      <c r="CZ928" s="504"/>
      <c r="DA928" s="504"/>
      <c r="DB928" s="504"/>
      <c r="DC928" s="504"/>
      <c r="DD928" s="504"/>
      <c r="DE928" s="504"/>
      <c r="DF928" s="504"/>
      <c r="DG928" s="504"/>
      <c r="DH928" s="504"/>
      <c r="DI928" s="504"/>
      <c r="DJ928" s="504"/>
      <c r="DK928" s="504"/>
      <c r="DL928" s="504"/>
      <c r="DM928" s="504"/>
      <c r="DN928" s="504"/>
      <c r="DO928" s="504"/>
      <c r="DP928" s="504"/>
      <c r="DQ928" s="504"/>
      <c r="DR928" s="504"/>
      <c r="DS928" s="504"/>
      <c r="DT928" s="504"/>
      <c r="DU928" s="504"/>
      <c r="DV928" s="504"/>
      <c r="DW928" s="504"/>
      <c r="DX928" s="504"/>
      <c r="DY928" s="504"/>
      <c r="DZ928" s="504"/>
      <c r="EA928" s="504"/>
      <c r="EB928" s="504"/>
      <c r="EC928" s="504"/>
      <c r="ED928" s="504"/>
      <c r="EE928" s="504"/>
      <c r="EF928" s="504"/>
      <c r="EG928" s="504"/>
      <c r="EH928" s="504"/>
      <c r="EI928" s="504"/>
      <c r="EJ928" s="504"/>
      <c r="EK928" s="504"/>
      <c r="EL928" s="504"/>
      <c r="EM928" s="504"/>
      <c r="EN928" s="504"/>
      <c r="EO928" s="504"/>
      <c r="EP928" s="504"/>
      <c r="EQ928" s="504"/>
      <c r="ER928" s="504"/>
      <c r="ES928" s="504"/>
      <c r="ET928" s="504"/>
      <c r="EU928" s="504"/>
      <c r="EV928" s="504"/>
      <c r="EW928" s="504"/>
      <c r="EX928" s="504"/>
      <c r="EY928" s="504"/>
      <c r="EZ928" s="504"/>
      <c r="FA928" s="504"/>
      <c r="FB928" s="504"/>
      <c r="FC928" s="504"/>
      <c r="FD928" s="504"/>
      <c r="FE928" s="504"/>
      <c r="FF928" s="504"/>
      <c r="FG928" s="504"/>
    </row>
    <row r="929" spans="1:163" s="15" customFormat="1" ht="18.75" customHeight="1" x14ac:dyDescent="0.4">
      <c r="A929" s="13"/>
      <c r="B929" s="504"/>
      <c r="C929" s="504"/>
      <c r="D929" s="504"/>
      <c r="E929" s="504"/>
      <c r="F929" s="504"/>
      <c r="G929" s="504"/>
      <c r="H929" s="504"/>
      <c r="I929" s="504"/>
      <c r="J929" s="504"/>
      <c r="K929" s="504"/>
      <c r="L929" s="504"/>
      <c r="M929" s="504"/>
      <c r="N929" s="504"/>
      <c r="O929" s="504"/>
      <c r="P929" s="504"/>
      <c r="Q929" s="504"/>
      <c r="R929" s="504"/>
      <c r="S929" s="504"/>
      <c r="T929" s="504"/>
      <c r="U929" s="504"/>
      <c r="V929" s="504"/>
      <c r="W929" s="504"/>
      <c r="X929" s="504"/>
      <c r="Y929" s="504"/>
      <c r="Z929" s="504"/>
      <c r="AA929" s="504"/>
      <c r="AB929" s="504"/>
      <c r="AC929" s="504"/>
      <c r="AD929" s="504"/>
      <c r="AE929" s="504"/>
      <c r="AF929" s="504"/>
      <c r="AG929" s="504"/>
      <c r="AH929" s="504"/>
      <c r="AI929" s="504"/>
      <c r="AJ929" s="504"/>
      <c r="AK929" s="504"/>
      <c r="AL929" s="504"/>
      <c r="AM929" s="504"/>
      <c r="AN929" s="504"/>
      <c r="AO929" s="504"/>
      <c r="AP929" s="504"/>
      <c r="AQ929" s="504"/>
      <c r="AR929" s="504"/>
      <c r="AS929" s="504"/>
      <c r="AT929" s="504"/>
      <c r="AU929" s="504"/>
      <c r="AV929" s="504"/>
      <c r="AW929" s="504"/>
      <c r="AX929" s="504"/>
      <c r="AY929" s="504"/>
      <c r="AZ929" s="504"/>
      <c r="BA929" s="504"/>
      <c r="BB929" s="504"/>
      <c r="BC929" s="504"/>
      <c r="BD929" s="504"/>
      <c r="BE929" s="504"/>
      <c r="BF929" s="504"/>
      <c r="BG929" s="504"/>
      <c r="BH929" s="504"/>
      <c r="BI929" s="504"/>
      <c r="BJ929" s="504"/>
      <c r="BK929" s="504"/>
      <c r="BL929" s="504"/>
      <c r="BM929" s="504"/>
      <c r="BN929" s="504"/>
      <c r="BO929" s="504"/>
      <c r="BP929" s="504"/>
      <c r="BQ929" s="504"/>
      <c r="BR929" s="504"/>
      <c r="BS929" s="504"/>
      <c r="BT929" s="504"/>
      <c r="BU929" s="504"/>
      <c r="BV929" s="504"/>
      <c r="BW929" s="504"/>
      <c r="BX929" s="504"/>
      <c r="BY929" s="504"/>
      <c r="BZ929" s="504"/>
      <c r="CA929" s="504"/>
      <c r="CB929" s="504"/>
      <c r="CC929" s="504"/>
      <c r="CE929" s="13"/>
      <c r="CF929" s="504"/>
      <c r="CG929" s="504"/>
      <c r="CH929" s="504"/>
      <c r="CI929" s="504"/>
      <c r="CJ929" s="504"/>
      <c r="CK929" s="504"/>
      <c r="CL929" s="504"/>
      <c r="CM929" s="504"/>
      <c r="CN929" s="504"/>
      <c r="CO929" s="504"/>
      <c r="CP929" s="504"/>
      <c r="CQ929" s="504"/>
      <c r="CR929" s="504"/>
      <c r="CS929" s="504"/>
      <c r="CT929" s="504"/>
      <c r="CU929" s="504"/>
      <c r="CV929" s="504"/>
      <c r="CW929" s="504"/>
      <c r="CX929" s="504"/>
      <c r="CY929" s="504"/>
      <c r="CZ929" s="504"/>
      <c r="DA929" s="504"/>
      <c r="DB929" s="504"/>
      <c r="DC929" s="504"/>
      <c r="DD929" s="504"/>
      <c r="DE929" s="504"/>
      <c r="DF929" s="504"/>
      <c r="DG929" s="504"/>
      <c r="DH929" s="504"/>
      <c r="DI929" s="504"/>
      <c r="DJ929" s="504"/>
      <c r="DK929" s="504"/>
      <c r="DL929" s="504"/>
      <c r="DM929" s="504"/>
      <c r="DN929" s="504"/>
      <c r="DO929" s="504"/>
      <c r="DP929" s="504"/>
      <c r="DQ929" s="504"/>
      <c r="DR929" s="504"/>
      <c r="DS929" s="504"/>
      <c r="DT929" s="504"/>
      <c r="DU929" s="504"/>
      <c r="DV929" s="504"/>
      <c r="DW929" s="504"/>
      <c r="DX929" s="504"/>
      <c r="DY929" s="504"/>
      <c r="DZ929" s="504"/>
      <c r="EA929" s="504"/>
      <c r="EB929" s="504"/>
      <c r="EC929" s="504"/>
      <c r="ED929" s="504"/>
      <c r="EE929" s="504"/>
      <c r="EF929" s="504"/>
      <c r="EG929" s="504"/>
      <c r="EH929" s="504"/>
      <c r="EI929" s="504"/>
      <c r="EJ929" s="504"/>
      <c r="EK929" s="504"/>
      <c r="EL929" s="504"/>
      <c r="EM929" s="504"/>
      <c r="EN929" s="504"/>
      <c r="EO929" s="504"/>
      <c r="EP929" s="504"/>
      <c r="EQ929" s="504"/>
      <c r="ER929" s="504"/>
      <c r="ES929" s="504"/>
      <c r="ET929" s="504"/>
      <c r="EU929" s="504"/>
      <c r="EV929" s="504"/>
      <c r="EW929" s="504"/>
      <c r="EX929" s="504"/>
      <c r="EY929" s="504"/>
      <c r="EZ929" s="504"/>
      <c r="FA929" s="504"/>
      <c r="FB929" s="504"/>
      <c r="FC929" s="504"/>
      <c r="FD929" s="504"/>
      <c r="FE929" s="504"/>
      <c r="FF929" s="504"/>
      <c r="FG929" s="504"/>
    </row>
    <row r="930" spans="1:163" s="15" customFormat="1" ht="18.75" customHeight="1" x14ac:dyDescent="0.4">
      <c r="A930" s="13"/>
      <c r="B930" s="504"/>
      <c r="C930" s="504"/>
      <c r="D930" s="504"/>
      <c r="E930" s="504"/>
      <c r="F930" s="504"/>
      <c r="G930" s="504"/>
      <c r="H930" s="504"/>
      <c r="I930" s="504"/>
      <c r="J930" s="504"/>
      <c r="K930" s="504"/>
      <c r="L930" s="504"/>
      <c r="M930" s="504"/>
      <c r="N930" s="504"/>
      <c r="O930" s="504"/>
      <c r="P930" s="504"/>
      <c r="Q930" s="504"/>
      <c r="R930" s="504"/>
      <c r="S930" s="504"/>
      <c r="T930" s="504"/>
      <c r="U930" s="504"/>
      <c r="V930" s="504"/>
      <c r="W930" s="504"/>
      <c r="X930" s="504"/>
      <c r="Y930" s="504"/>
      <c r="Z930" s="504"/>
      <c r="AA930" s="504"/>
      <c r="AB930" s="504"/>
      <c r="AC930" s="504"/>
      <c r="AD930" s="504"/>
      <c r="AE930" s="504"/>
      <c r="AF930" s="504"/>
      <c r="AG930" s="504"/>
      <c r="AH930" s="504"/>
      <c r="AI930" s="504"/>
      <c r="AJ930" s="504"/>
      <c r="AK930" s="504"/>
      <c r="AL930" s="504"/>
      <c r="AM930" s="504"/>
      <c r="AN930" s="504"/>
      <c r="AO930" s="504"/>
      <c r="AP930" s="504"/>
      <c r="AQ930" s="504"/>
      <c r="AR930" s="504"/>
      <c r="AS930" s="504"/>
      <c r="AT930" s="504"/>
      <c r="AU930" s="504"/>
      <c r="AV930" s="504"/>
      <c r="AW930" s="504"/>
      <c r="AX930" s="504"/>
      <c r="AY930" s="504"/>
      <c r="AZ930" s="504"/>
      <c r="BA930" s="504"/>
      <c r="BB930" s="504"/>
      <c r="BC930" s="504"/>
      <c r="BD930" s="504"/>
      <c r="BE930" s="504"/>
      <c r="BF930" s="504"/>
      <c r="BG930" s="504"/>
      <c r="BH930" s="504"/>
      <c r="BI930" s="504"/>
      <c r="BJ930" s="504"/>
      <c r="BK930" s="504"/>
      <c r="BL930" s="504"/>
      <c r="BM930" s="504"/>
      <c r="BN930" s="504"/>
      <c r="BO930" s="504"/>
      <c r="BP930" s="504"/>
      <c r="BQ930" s="504"/>
      <c r="BR930" s="504"/>
      <c r="BS930" s="504"/>
      <c r="BT930" s="504"/>
      <c r="BU930" s="504"/>
      <c r="BV930" s="504"/>
      <c r="BW930" s="504"/>
      <c r="BX930" s="504"/>
      <c r="BY930" s="504"/>
      <c r="BZ930" s="504"/>
      <c r="CA930" s="504"/>
      <c r="CB930" s="504"/>
      <c r="CC930" s="504"/>
      <c r="CE930" s="13"/>
      <c r="CF930" s="504"/>
      <c r="CG930" s="504"/>
      <c r="CH930" s="504"/>
      <c r="CI930" s="504"/>
      <c r="CJ930" s="504"/>
      <c r="CK930" s="504"/>
      <c r="CL930" s="504"/>
      <c r="CM930" s="504"/>
      <c r="CN930" s="504"/>
      <c r="CO930" s="504"/>
      <c r="CP930" s="504"/>
      <c r="CQ930" s="504"/>
      <c r="CR930" s="504"/>
      <c r="CS930" s="504"/>
      <c r="CT930" s="504"/>
      <c r="CU930" s="504"/>
      <c r="CV930" s="504"/>
      <c r="CW930" s="504"/>
      <c r="CX930" s="504"/>
      <c r="CY930" s="504"/>
      <c r="CZ930" s="504"/>
      <c r="DA930" s="504"/>
      <c r="DB930" s="504"/>
      <c r="DC930" s="504"/>
      <c r="DD930" s="504"/>
      <c r="DE930" s="504"/>
      <c r="DF930" s="504"/>
      <c r="DG930" s="504"/>
      <c r="DH930" s="504"/>
      <c r="DI930" s="504"/>
      <c r="DJ930" s="504"/>
      <c r="DK930" s="504"/>
      <c r="DL930" s="504"/>
      <c r="DM930" s="504"/>
      <c r="DN930" s="504"/>
      <c r="DO930" s="504"/>
      <c r="DP930" s="504"/>
      <c r="DQ930" s="504"/>
      <c r="DR930" s="504"/>
      <c r="DS930" s="504"/>
      <c r="DT930" s="504"/>
      <c r="DU930" s="504"/>
      <c r="DV930" s="504"/>
      <c r="DW930" s="504"/>
      <c r="DX930" s="504"/>
      <c r="DY930" s="504"/>
      <c r="DZ930" s="504"/>
      <c r="EA930" s="504"/>
      <c r="EB930" s="504"/>
      <c r="EC930" s="504"/>
      <c r="ED930" s="504"/>
      <c r="EE930" s="504"/>
      <c r="EF930" s="504"/>
      <c r="EG930" s="504"/>
      <c r="EH930" s="504"/>
      <c r="EI930" s="504"/>
      <c r="EJ930" s="504"/>
      <c r="EK930" s="504"/>
      <c r="EL930" s="504"/>
      <c r="EM930" s="504"/>
      <c r="EN930" s="504"/>
      <c r="EO930" s="504"/>
      <c r="EP930" s="504"/>
      <c r="EQ930" s="504"/>
      <c r="ER930" s="504"/>
      <c r="ES930" s="504"/>
      <c r="ET930" s="504"/>
      <c r="EU930" s="504"/>
      <c r="EV930" s="504"/>
      <c r="EW930" s="504"/>
      <c r="EX930" s="504"/>
      <c r="EY930" s="504"/>
      <c r="EZ930" s="504"/>
      <c r="FA930" s="504"/>
      <c r="FB930" s="504"/>
      <c r="FC930" s="504"/>
      <c r="FD930" s="504"/>
      <c r="FE930" s="504"/>
      <c r="FF930" s="504"/>
      <c r="FG930" s="504"/>
    </row>
    <row r="931" spans="1:163" s="15" customFormat="1" ht="18.75" customHeight="1" x14ac:dyDescent="0.4">
      <c r="A931" s="13"/>
      <c r="B931" s="504"/>
      <c r="C931" s="504"/>
      <c r="D931" s="504"/>
      <c r="E931" s="504"/>
      <c r="F931" s="504"/>
      <c r="G931" s="504"/>
      <c r="H931" s="504"/>
      <c r="I931" s="504"/>
      <c r="J931" s="504"/>
      <c r="K931" s="504"/>
      <c r="L931" s="504"/>
      <c r="M931" s="504"/>
      <c r="N931" s="504"/>
      <c r="O931" s="504"/>
      <c r="P931" s="504"/>
      <c r="Q931" s="504"/>
      <c r="R931" s="504"/>
      <c r="S931" s="504"/>
      <c r="T931" s="504"/>
      <c r="U931" s="504"/>
      <c r="V931" s="504"/>
      <c r="W931" s="504"/>
      <c r="X931" s="504"/>
      <c r="Y931" s="504"/>
      <c r="Z931" s="504"/>
      <c r="AA931" s="504"/>
      <c r="AB931" s="504"/>
      <c r="AC931" s="504"/>
      <c r="AD931" s="504"/>
      <c r="AE931" s="504"/>
      <c r="AF931" s="504"/>
      <c r="AG931" s="504"/>
      <c r="AH931" s="504"/>
      <c r="AI931" s="504"/>
      <c r="AJ931" s="504"/>
      <c r="AK931" s="504"/>
      <c r="AL931" s="504"/>
      <c r="AM931" s="504"/>
      <c r="AN931" s="504"/>
      <c r="AO931" s="504"/>
      <c r="AP931" s="504"/>
      <c r="AQ931" s="504"/>
      <c r="AR931" s="504"/>
      <c r="AS931" s="504"/>
      <c r="AT931" s="504"/>
      <c r="AU931" s="504"/>
      <c r="AV931" s="504"/>
      <c r="AW931" s="504"/>
      <c r="AX931" s="504"/>
      <c r="AY931" s="504"/>
      <c r="AZ931" s="504"/>
      <c r="BA931" s="504"/>
      <c r="BB931" s="504"/>
      <c r="BC931" s="504"/>
      <c r="BD931" s="504"/>
      <c r="BE931" s="504"/>
      <c r="BF931" s="504"/>
      <c r="BG931" s="504"/>
      <c r="BH931" s="504"/>
      <c r="BI931" s="504"/>
      <c r="BJ931" s="504"/>
      <c r="BK931" s="504"/>
      <c r="BL931" s="504"/>
      <c r="BM931" s="504"/>
      <c r="BN931" s="504"/>
      <c r="BO931" s="504"/>
      <c r="BP931" s="504"/>
      <c r="BQ931" s="504"/>
      <c r="BR931" s="504"/>
      <c r="BS931" s="504"/>
      <c r="BT931" s="504"/>
      <c r="BU931" s="504"/>
      <c r="BV931" s="504"/>
      <c r="BW931" s="504"/>
      <c r="BX931" s="504"/>
      <c r="BY931" s="504"/>
      <c r="BZ931" s="504"/>
      <c r="CA931" s="504"/>
      <c r="CB931" s="504"/>
      <c r="CC931" s="504"/>
      <c r="CE931" s="13"/>
      <c r="CF931" s="504"/>
      <c r="CG931" s="504"/>
      <c r="CH931" s="504"/>
      <c r="CI931" s="504"/>
      <c r="CJ931" s="504"/>
      <c r="CK931" s="504"/>
      <c r="CL931" s="504"/>
      <c r="CM931" s="504"/>
      <c r="CN931" s="504"/>
      <c r="CO931" s="504"/>
      <c r="CP931" s="504"/>
      <c r="CQ931" s="504"/>
      <c r="CR931" s="504"/>
      <c r="CS931" s="504"/>
      <c r="CT931" s="504"/>
      <c r="CU931" s="504"/>
      <c r="CV931" s="504"/>
      <c r="CW931" s="504"/>
      <c r="CX931" s="504"/>
      <c r="CY931" s="504"/>
      <c r="CZ931" s="504"/>
      <c r="DA931" s="504"/>
      <c r="DB931" s="504"/>
      <c r="DC931" s="504"/>
      <c r="DD931" s="504"/>
      <c r="DE931" s="504"/>
      <c r="DF931" s="504"/>
      <c r="DG931" s="504"/>
      <c r="DH931" s="504"/>
      <c r="DI931" s="504"/>
      <c r="DJ931" s="504"/>
      <c r="DK931" s="504"/>
      <c r="DL931" s="504"/>
      <c r="DM931" s="504"/>
      <c r="DN931" s="504"/>
      <c r="DO931" s="504"/>
      <c r="DP931" s="504"/>
      <c r="DQ931" s="504"/>
      <c r="DR931" s="504"/>
      <c r="DS931" s="504"/>
      <c r="DT931" s="504"/>
      <c r="DU931" s="504"/>
      <c r="DV931" s="504"/>
      <c r="DW931" s="504"/>
      <c r="DX931" s="504"/>
      <c r="DY931" s="504"/>
      <c r="DZ931" s="504"/>
      <c r="EA931" s="504"/>
      <c r="EB931" s="504"/>
      <c r="EC931" s="504"/>
      <c r="ED931" s="504"/>
      <c r="EE931" s="504"/>
      <c r="EF931" s="504"/>
      <c r="EG931" s="504"/>
      <c r="EH931" s="504"/>
      <c r="EI931" s="504"/>
      <c r="EJ931" s="504"/>
      <c r="EK931" s="504"/>
      <c r="EL931" s="504"/>
      <c r="EM931" s="504"/>
      <c r="EN931" s="504"/>
      <c r="EO931" s="504"/>
      <c r="EP931" s="504"/>
      <c r="EQ931" s="504"/>
      <c r="ER931" s="504"/>
      <c r="ES931" s="504"/>
      <c r="ET931" s="504"/>
      <c r="EU931" s="504"/>
      <c r="EV931" s="504"/>
      <c r="EW931" s="504"/>
      <c r="EX931" s="504"/>
      <c r="EY931" s="504"/>
      <c r="EZ931" s="504"/>
      <c r="FA931" s="504"/>
      <c r="FB931" s="504"/>
      <c r="FC931" s="504"/>
      <c r="FD931" s="504"/>
      <c r="FE931" s="504"/>
      <c r="FF931" s="504"/>
      <c r="FG931" s="504"/>
    </row>
    <row r="932" spans="1:163" s="15" customFormat="1" ht="18.75" customHeight="1" x14ac:dyDescent="0.4">
      <c r="A932" s="13"/>
      <c r="B932" s="504"/>
      <c r="C932" s="504"/>
      <c r="D932" s="504"/>
      <c r="E932" s="504"/>
      <c r="F932" s="504"/>
      <c r="G932" s="504"/>
      <c r="H932" s="504"/>
      <c r="I932" s="504"/>
      <c r="J932" s="504"/>
      <c r="K932" s="504"/>
      <c r="L932" s="504"/>
      <c r="M932" s="504"/>
      <c r="N932" s="504"/>
      <c r="O932" s="504"/>
      <c r="P932" s="504"/>
      <c r="Q932" s="504"/>
      <c r="R932" s="504"/>
      <c r="S932" s="504"/>
      <c r="T932" s="504"/>
      <c r="U932" s="504"/>
      <c r="V932" s="504"/>
      <c r="W932" s="504"/>
      <c r="X932" s="504"/>
      <c r="Y932" s="504"/>
      <c r="Z932" s="504"/>
      <c r="AA932" s="504"/>
      <c r="AB932" s="504"/>
      <c r="AC932" s="504"/>
      <c r="AD932" s="504"/>
      <c r="AE932" s="504"/>
      <c r="AF932" s="504"/>
      <c r="AG932" s="504"/>
      <c r="AH932" s="504"/>
      <c r="AI932" s="504"/>
      <c r="AJ932" s="504"/>
      <c r="AK932" s="504"/>
      <c r="AL932" s="504"/>
      <c r="AM932" s="504"/>
      <c r="AN932" s="504"/>
      <c r="AO932" s="504"/>
      <c r="AP932" s="504"/>
      <c r="AQ932" s="504"/>
      <c r="AR932" s="504"/>
      <c r="AS932" s="504"/>
      <c r="AT932" s="504"/>
      <c r="AU932" s="504"/>
      <c r="AV932" s="504"/>
      <c r="AW932" s="504"/>
      <c r="AX932" s="504"/>
      <c r="AY932" s="504"/>
      <c r="AZ932" s="504"/>
      <c r="BA932" s="504"/>
      <c r="BB932" s="504"/>
      <c r="BC932" s="504"/>
      <c r="BD932" s="504"/>
      <c r="BE932" s="504"/>
      <c r="BF932" s="504"/>
      <c r="BG932" s="504"/>
      <c r="BH932" s="504"/>
      <c r="BI932" s="504"/>
      <c r="BJ932" s="504"/>
      <c r="BK932" s="504"/>
      <c r="BL932" s="504"/>
      <c r="BM932" s="504"/>
      <c r="BN932" s="504"/>
      <c r="BO932" s="504"/>
      <c r="BP932" s="504"/>
      <c r="BQ932" s="504"/>
      <c r="BR932" s="504"/>
      <c r="BS932" s="504"/>
      <c r="BT932" s="504"/>
      <c r="BU932" s="504"/>
      <c r="BV932" s="504"/>
      <c r="BW932" s="504"/>
      <c r="BX932" s="504"/>
      <c r="BY932" s="504"/>
      <c r="BZ932" s="504"/>
      <c r="CA932" s="504"/>
      <c r="CB932" s="504"/>
      <c r="CC932" s="504"/>
      <c r="CE932" s="13"/>
      <c r="CF932" s="504"/>
      <c r="CG932" s="504"/>
      <c r="CH932" s="504"/>
      <c r="CI932" s="504"/>
      <c r="CJ932" s="504"/>
      <c r="CK932" s="504"/>
      <c r="CL932" s="504"/>
      <c r="CM932" s="504"/>
      <c r="CN932" s="504"/>
      <c r="CO932" s="504"/>
      <c r="CP932" s="504"/>
      <c r="CQ932" s="504"/>
      <c r="CR932" s="504"/>
      <c r="CS932" s="504"/>
      <c r="CT932" s="504"/>
      <c r="CU932" s="504"/>
      <c r="CV932" s="504"/>
      <c r="CW932" s="504"/>
      <c r="CX932" s="504"/>
      <c r="CY932" s="504"/>
      <c r="CZ932" s="504"/>
      <c r="DA932" s="504"/>
      <c r="DB932" s="504"/>
      <c r="DC932" s="504"/>
      <c r="DD932" s="504"/>
      <c r="DE932" s="504"/>
      <c r="DF932" s="504"/>
      <c r="DG932" s="504"/>
      <c r="DH932" s="504"/>
      <c r="DI932" s="504"/>
      <c r="DJ932" s="504"/>
      <c r="DK932" s="504"/>
      <c r="DL932" s="504"/>
      <c r="DM932" s="504"/>
      <c r="DN932" s="504"/>
      <c r="DO932" s="504"/>
      <c r="DP932" s="504"/>
      <c r="DQ932" s="504"/>
      <c r="DR932" s="504"/>
      <c r="DS932" s="504"/>
      <c r="DT932" s="504"/>
      <c r="DU932" s="504"/>
      <c r="DV932" s="504"/>
      <c r="DW932" s="504"/>
      <c r="DX932" s="504"/>
      <c r="DY932" s="504"/>
      <c r="DZ932" s="504"/>
      <c r="EA932" s="504"/>
      <c r="EB932" s="504"/>
      <c r="EC932" s="504"/>
      <c r="ED932" s="504"/>
      <c r="EE932" s="504"/>
      <c r="EF932" s="504"/>
      <c r="EG932" s="504"/>
      <c r="EH932" s="504"/>
      <c r="EI932" s="504"/>
      <c r="EJ932" s="504"/>
      <c r="EK932" s="504"/>
      <c r="EL932" s="504"/>
      <c r="EM932" s="504"/>
      <c r="EN932" s="504"/>
      <c r="EO932" s="504"/>
      <c r="EP932" s="504"/>
      <c r="EQ932" s="504"/>
      <c r="ER932" s="504"/>
      <c r="ES932" s="504"/>
      <c r="ET932" s="504"/>
      <c r="EU932" s="504"/>
      <c r="EV932" s="504"/>
      <c r="EW932" s="504"/>
      <c r="EX932" s="504"/>
      <c r="EY932" s="504"/>
      <c r="EZ932" s="504"/>
      <c r="FA932" s="504"/>
      <c r="FB932" s="504"/>
      <c r="FC932" s="504"/>
      <c r="FD932" s="504"/>
      <c r="FE932" s="504"/>
      <c r="FF932" s="504"/>
      <c r="FG932" s="504"/>
    </row>
    <row r="933" spans="1:163" s="15" customFormat="1" ht="18.75" customHeight="1" x14ac:dyDescent="0.4">
      <c r="A933" s="13"/>
      <c r="B933" s="504"/>
      <c r="C933" s="504"/>
      <c r="D933" s="504"/>
      <c r="E933" s="504"/>
      <c r="F933" s="504"/>
      <c r="G933" s="504"/>
      <c r="H933" s="504"/>
      <c r="I933" s="504"/>
      <c r="J933" s="504"/>
      <c r="K933" s="504"/>
      <c r="L933" s="504"/>
      <c r="M933" s="504"/>
      <c r="N933" s="504"/>
      <c r="O933" s="504"/>
      <c r="P933" s="504"/>
      <c r="Q933" s="504"/>
      <c r="R933" s="504"/>
      <c r="S933" s="504"/>
      <c r="T933" s="504"/>
      <c r="U933" s="504"/>
      <c r="V933" s="504"/>
      <c r="W933" s="504"/>
      <c r="X933" s="504"/>
      <c r="Y933" s="504"/>
      <c r="Z933" s="504"/>
      <c r="AA933" s="504"/>
      <c r="AB933" s="504"/>
      <c r="AC933" s="504"/>
      <c r="AD933" s="504"/>
      <c r="AE933" s="504"/>
      <c r="AF933" s="504"/>
      <c r="AG933" s="504"/>
      <c r="AH933" s="504"/>
      <c r="AI933" s="504"/>
      <c r="AJ933" s="504"/>
      <c r="AK933" s="504"/>
      <c r="AL933" s="504"/>
      <c r="AM933" s="504"/>
      <c r="AN933" s="504"/>
      <c r="AO933" s="504"/>
      <c r="AP933" s="504"/>
      <c r="AQ933" s="504"/>
      <c r="AR933" s="504"/>
      <c r="AS933" s="504"/>
      <c r="AT933" s="504"/>
      <c r="AU933" s="504"/>
      <c r="AV933" s="504"/>
      <c r="AW933" s="504"/>
      <c r="AX933" s="504"/>
      <c r="AY933" s="504"/>
      <c r="AZ933" s="504"/>
      <c r="BA933" s="504"/>
      <c r="BB933" s="504"/>
      <c r="BC933" s="504"/>
      <c r="BD933" s="504"/>
      <c r="BE933" s="504"/>
      <c r="BF933" s="504"/>
      <c r="BG933" s="504"/>
      <c r="BH933" s="504"/>
      <c r="BI933" s="504"/>
      <c r="BJ933" s="504"/>
      <c r="BK933" s="504"/>
      <c r="BL933" s="504"/>
      <c r="BM933" s="504"/>
      <c r="BN933" s="504"/>
      <c r="BO933" s="504"/>
      <c r="BP933" s="504"/>
      <c r="BQ933" s="504"/>
      <c r="BR933" s="504"/>
      <c r="BS933" s="504"/>
      <c r="BT933" s="504"/>
      <c r="BU933" s="504"/>
      <c r="BV933" s="504"/>
      <c r="BW933" s="504"/>
      <c r="BX933" s="504"/>
      <c r="BY933" s="504"/>
      <c r="BZ933" s="504"/>
      <c r="CA933" s="504"/>
      <c r="CB933" s="504"/>
      <c r="CC933" s="504"/>
      <c r="CE933" s="13"/>
      <c r="CF933" s="504"/>
      <c r="CG933" s="504"/>
      <c r="CH933" s="504"/>
      <c r="CI933" s="504"/>
      <c r="CJ933" s="504"/>
      <c r="CK933" s="504"/>
      <c r="CL933" s="504"/>
      <c r="CM933" s="504"/>
      <c r="CN933" s="504"/>
      <c r="CO933" s="504"/>
      <c r="CP933" s="504"/>
      <c r="CQ933" s="504"/>
      <c r="CR933" s="504"/>
      <c r="CS933" s="504"/>
      <c r="CT933" s="504"/>
      <c r="CU933" s="504"/>
      <c r="CV933" s="504"/>
      <c r="CW933" s="504"/>
      <c r="CX933" s="504"/>
      <c r="CY933" s="504"/>
      <c r="CZ933" s="504"/>
      <c r="DA933" s="504"/>
      <c r="DB933" s="504"/>
      <c r="DC933" s="504"/>
      <c r="DD933" s="504"/>
      <c r="DE933" s="504"/>
      <c r="DF933" s="504"/>
      <c r="DG933" s="504"/>
      <c r="DH933" s="504"/>
      <c r="DI933" s="504"/>
      <c r="DJ933" s="504"/>
      <c r="DK933" s="504"/>
      <c r="DL933" s="504"/>
      <c r="DM933" s="504"/>
      <c r="DN933" s="504"/>
      <c r="DO933" s="504"/>
      <c r="DP933" s="504"/>
      <c r="DQ933" s="504"/>
      <c r="DR933" s="504"/>
      <c r="DS933" s="504"/>
      <c r="DT933" s="504"/>
      <c r="DU933" s="504"/>
      <c r="DV933" s="504"/>
      <c r="DW933" s="504"/>
      <c r="DX933" s="504"/>
      <c r="DY933" s="504"/>
      <c r="DZ933" s="504"/>
      <c r="EA933" s="504"/>
      <c r="EB933" s="504"/>
      <c r="EC933" s="504"/>
      <c r="ED933" s="504"/>
      <c r="EE933" s="504"/>
      <c r="EF933" s="504"/>
      <c r="EG933" s="504"/>
      <c r="EH933" s="504"/>
      <c r="EI933" s="504"/>
      <c r="EJ933" s="504"/>
      <c r="EK933" s="504"/>
      <c r="EL933" s="504"/>
      <c r="EM933" s="504"/>
      <c r="EN933" s="504"/>
      <c r="EO933" s="504"/>
      <c r="EP933" s="504"/>
      <c r="EQ933" s="504"/>
      <c r="ER933" s="504"/>
      <c r="ES933" s="504"/>
      <c r="ET933" s="504"/>
      <c r="EU933" s="504"/>
      <c r="EV933" s="504"/>
      <c r="EW933" s="504"/>
      <c r="EX933" s="504"/>
      <c r="EY933" s="504"/>
      <c r="EZ933" s="504"/>
      <c r="FA933" s="504"/>
      <c r="FB933" s="504"/>
      <c r="FC933" s="504"/>
      <c r="FD933" s="504"/>
      <c r="FE933" s="504"/>
      <c r="FF933" s="504"/>
      <c r="FG933" s="504"/>
    </row>
    <row r="934" spans="1:163" s="15" customFormat="1" ht="18.75" customHeight="1" x14ac:dyDescent="0.4">
      <c r="A934" s="13"/>
      <c r="B934" s="504"/>
      <c r="C934" s="504"/>
      <c r="D934" s="504"/>
      <c r="E934" s="504"/>
      <c r="F934" s="504"/>
      <c r="G934" s="504"/>
      <c r="H934" s="504"/>
      <c r="I934" s="504"/>
      <c r="J934" s="504"/>
      <c r="K934" s="504"/>
      <c r="L934" s="504"/>
      <c r="M934" s="504"/>
      <c r="N934" s="504"/>
      <c r="O934" s="504"/>
      <c r="P934" s="504"/>
      <c r="Q934" s="504"/>
      <c r="R934" s="504"/>
      <c r="S934" s="504"/>
      <c r="T934" s="504"/>
      <c r="U934" s="504"/>
      <c r="V934" s="504"/>
      <c r="W934" s="504"/>
      <c r="X934" s="504"/>
      <c r="Y934" s="504"/>
      <c r="Z934" s="504"/>
      <c r="AA934" s="504"/>
      <c r="AB934" s="504"/>
      <c r="AC934" s="504"/>
      <c r="AD934" s="504"/>
      <c r="AE934" s="504"/>
      <c r="AF934" s="504"/>
      <c r="AG934" s="504"/>
      <c r="AH934" s="504"/>
      <c r="AI934" s="504"/>
      <c r="AJ934" s="504"/>
      <c r="AK934" s="504"/>
      <c r="AL934" s="504"/>
      <c r="AM934" s="504"/>
      <c r="AN934" s="504"/>
      <c r="AO934" s="504"/>
      <c r="AP934" s="504"/>
      <c r="AQ934" s="504"/>
      <c r="AR934" s="504"/>
      <c r="AS934" s="504"/>
      <c r="AT934" s="504"/>
      <c r="AU934" s="504"/>
      <c r="AV934" s="504"/>
      <c r="AW934" s="504"/>
      <c r="AX934" s="504"/>
      <c r="AY934" s="504"/>
      <c r="AZ934" s="504"/>
      <c r="BA934" s="504"/>
      <c r="BB934" s="504"/>
      <c r="BC934" s="504"/>
      <c r="BD934" s="504"/>
      <c r="BE934" s="504"/>
      <c r="BF934" s="504"/>
      <c r="BG934" s="504"/>
      <c r="BH934" s="504"/>
      <c r="BI934" s="504"/>
      <c r="BJ934" s="504"/>
      <c r="BK934" s="504"/>
      <c r="BL934" s="504"/>
      <c r="BM934" s="504"/>
      <c r="BN934" s="504"/>
      <c r="BO934" s="504"/>
      <c r="BP934" s="504"/>
      <c r="BQ934" s="504"/>
      <c r="BR934" s="504"/>
      <c r="BS934" s="504"/>
      <c r="BT934" s="504"/>
      <c r="BU934" s="504"/>
      <c r="BV934" s="504"/>
      <c r="BW934" s="504"/>
      <c r="BX934" s="504"/>
      <c r="BY934" s="504"/>
      <c r="BZ934" s="504"/>
      <c r="CA934" s="504"/>
      <c r="CB934" s="504"/>
      <c r="CC934" s="504"/>
      <c r="CE934" s="13"/>
      <c r="CF934" s="504"/>
      <c r="CG934" s="504"/>
      <c r="CH934" s="504"/>
      <c r="CI934" s="504"/>
      <c r="CJ934" s="504"/>
      <c r="CK934" s="504"/>
      <c r="CL934" s="504"/>
      <c r="CM934" s="504"/>
      <c r="CN934" s="504"/>
      <c r="CO934" s="504"/>
      <c r="CP934" s="504"/>
      <c r="CQ934" s="504"/>
      <c r="CR934" s="504"/>
      <c r="CS934" s="504"/>
      <c r="CT934" s="504"/>
      <c r="CU934" s="504"/>
      <c r="CV934" s="504"/>
      <c r="CW934" s="504"/>
      <c r="CX934" s="504"/>
      <c r="CY934" s="504"/>
      <c r="CZ934" s="504"/>
      <c r="DA934" s="504"/>
      <c r="DB934" s="504"/>
      <c r="DC934" s="504"/>
      <c r="DD934" s="504"/>
      <c r="DE934" s="504"/>
      <c r="DF934" s="504"/>
      <c r="DG934" s="504"/>
      <c r="DH934" s="504"/>
      <c r="DI934" s="504"/>
      <c r="DJ934" s="504"/>
      <c r="DK934" s="504"/>
      <c r="DL934" s="504"/>
      <c r="DM934" s="504"/>
      <c r="DN934" s="504"/>
      <c r="DO934" s="504"/>
      <c r="DP934" s="504"/>
      <c r="DQ934" s="504"/>
      <c r="DR934" s="504"/>
      <c r="DS934" s="504"/>
      <c r="DT934" s="504"/>
      <c r="DU934" s="504"/>
      <c r="DV934" s="504"/>
      <c r="DW934" s="504"/>
      <c r="DX934" s="504"/>
      <c r="DY934" s="504"/>
      <c r="DZ934" s="504"/>
      <c r="EA934" s="504"/>
      <c r="EB934" s="504"/>
      <c r="EC934" s="504"/>
      <c r="ED934" s="504"/>
      <c r="EE934" s="504"/>
      <c r="EF934" s="504"/>
      <c r="EG934" s="504"/>
      <c r="EH934" s="504"/>
      <c r="EI934" s="504"/>
      <c r="EJ934" s="504"/>
      <c r="EK934" s="504"/>
      <c r="EL934" s="504"/>
      <c r="EM934" s="504"/>
      <c r="EN934" s="504"/>
      <c r="EO934" s="504"/>
      <c r="EP934" s="504"/>
      <c r="EQ934" s="504"/>
      <c r="ER934" s="504"/>
      <c r="ES934" s="504"/>
      <c r="ET934" s="504"/>
      <c r="EU934" s="504"/>
      <c r="EV934" s="504"/>
      <c r="EW934" s="504"/>
      <c r="EX934" s="504"/>
      <c r="EY934" s="504"/>
      <c r="EZ934" s="504"/>
      <c r="FA934" s="504"/>
      <c r="FB934" s="504"/>
      <c r="FC934" s="504"/>
      <c r="FD934" s="504"/>
      <c r="FE934" s="504"/>
      <c r="FF934" s="504"/>
      <c r="FG934" s="504"/>
    </row>
    <row r="935" spans="1:163" s="15" customFormat="1" ht="18.75" customHeight="1" x14ac:dyDescent="0.4">
      <c r="A935" s="13"/>
      <c r="B935" s="504"/>
      <c r="C935" s="504"/>
      <c r="D935" s="504"/>
      <c r="E935" s="504"/>
      <c r="F935" s="504"/>
      <c r="G935" s="504"/>
      <c r="H935" s="504"/>
      <c r="I935" s="504"/>
      <c r="J935" s="504"/>
      <c r="K935" s="504"/>
      <c r="L935" s="504"/>
      <c r="M935" s="504"/>
      <c r="N935" s="504"/>
      <c r="O935" s="504"/>
      <c r="P935" s="504"/>
      <c r="Q935" s="504"/>
      <c r="R935" s="504"/>
      <c r="S935" s="504"/>
      <c r="T935" s="504"/>
      <c r="U935" s="504"/>
      <c r="V935" s="504"/>
      <c r="W935" s="504"/>
      <c r="X935" s="504"/>
      <c r="Y935" s="504"/>
      <c r="Z935" s="504"/>
      <c r="AA935" s="504"/>
      <c r="AB935" s="504"/>
      <c r="AC935" s="504"/>
      <c r="AD935" s="504"/>
      <c r="AE935" s="504"/>
      <c r="AF935" s="504"/>
      <c r="AG935" s="504"/>
      <c r="AH935" s="504"/>
      <c r="AI935" s="504"/>
      <c r="AJ935" s="504"/>
      <c r="AK935" s="504"/>
      <c r="AL935" s="504"/>
      <c r="AM935" s="504"/>
      <c r="AN935" s="504"/>
      <c r="AO935" s="504"/>
      <c r="AP935" s="504"/>
      <c r="AQ935" s="504"/>
      <c r="AR935" s="504"/>
      <c r="AS935" s="504"/>
      <c r="AT935" s="504"/>
      <c r="AU935" s="504"/>
      <c r="AV935" s="504"/>
      <c r="AW935" s="504"/>
      <c r="AX935" s="504"/>
      <c r="AY935" s="504"/>
      <c r="AZ935" s="504"/>
      <c r="BA935" s="504"/>
      <c r="BB935" s="504"/>
      <c r="BC935" s="504"/>
      <c r="BD935" s="504"/>
      <c r="BE935" s="504"/>
      <c r="BF935" s="504"/>
      <c r="BG935" s="504"/>
      <c r="BH935" s="504"/>
      <c r="BI935" s="504"/>
      <c r="BJ935" s="504"/>
      <c r="BK935" s="504"/>
      <c r="BL935" s="504"/>
      <c r="BM935" s="504"/>
      <c r="BN935" s="504"/>
      <c r="BO935" s="504"/>
      <c r="BP935" s="504"/>
      <c r="BQ935" s="504"/>
      <c r="BR935" s="504"/>
      <c r="BS935" s="504"/>
      <c r="BT935" s="504"/>
      <c r="BU935" s="504"/>
      <c r="BV935" s="504"/>
      <c r="BW935" s="504"/>
      <c r="BX935" s="504"/>
      <c r="BY935" s="504"/>
      <c r="BZ935" s="504"/>
      <c r="CA935" s="504"/>
      <c r="CB935" s="504"/>
      <c r="CC935" s="504"/>
      <c r="CE935" s="13"/>
      <c r="CF935" s="504"/>
      <c r="CG935" s="504"/>
      <c r="CH935" s="504"/>
      <c r="CI935" s="504"/>
      <c r="CJ935" s="504"/>
      <c r="CK935" s="504"/>
      <c r="CL935" s="504"/>
      <c r="CM935" s="504"/>
      <c r="CN935" s="504"/>
      <c r="CO935" s="504"/>
      <c r="CP935" s="504"/>
      <c r="CQ935" s="504"/>
      <c r="CR935" s="504"/>
      <c r="CS935" s="504"/>
      <c r="CT935" s="504"/>
      <c r="CU935" s="504"/>
      <c r="CV935" s="504"/>
      <c r="CW935" s="504"/>
      <c r="CX935" s="504"/>
      <c r="CY935" s="504"/>
      <c r="CZ935" s="504"/>
      <c r="DA935" s="504"/>
      <c r="DB935" s="504"/>
      <c r="DC935" s="504"/>
      <c r="DD935" s="504"/>
      <c r="DE935" s="504"/>
      <c r="DF935" s="504"/>
      <c r="DG935" s="504"/>
      <c r="DH935" s="504"/>
      <c r="DI935" s="504"/>
      <c r="DJ935" s="504"/>
      <c r="DK935" s="504"/>
      <c r="DL935" s="504"/>
      <c r="DM935" s="504"/>
      <c r="DN935" s="504"/>
      <c r="DO935" s="504"/>
      <c r="DP935" s="504"/>
      <c r="DQ935" s="504"/>
      <c r="DR935" s="504"/>
      <c r="DS935" s="504"/>
      <c r="DT935" s="504"/>
      <c r="DU935" s="504"/>
      <c r="DV935" s="504"/>
      <c r="DW935" s="504"/>
      <c r="DX935" s="504"/>
      <c r="DY935" s="504"/>
      <c r="DZ935" s="504"/>
      <c r="EA935" s="504"/>
      <c r="EB935" s="504"/>
      <c r="EC935" s="504"/>
      <c r="ED935" s="504"/>
      <c r="EE935" s="504"/>
      <c r="EF935" s="504"/>
      <c r="EG935" s="504"/>
      <c r="EH935" s="504"/>
      <c r="EI935" s="504"/>
      <c r="EJ935" s="504"/>
      <c r="EK935" s="504"/>
      <c r="EL935" s="504"/>
      <c r="EM935" s="504"/>
      <c r="EN935" s="504"/>
      <c r="EO935" s="504"/>
      <c r="EP935" s="504"/>
      <c r="EQ935" s="504"/>
      <c r="ER935" s="504"/>
      <c r="ES935" s="504"/>
      <c r="ET935" s="504"/>
      <c r="EU935" s="504"/>
      <c r="EV935" s="504"/>
      <c r="EW935" s="504"/>
      <c r="EX935" s="504"/>
      <c r="EY935" s="504"/>
      <c r="EZ935" s="504"/>
      <c r="FA935" s="504"/>
      <c r="FB935" s="504"/>
      <c r="FC935" s="504"/>
      <c r="FD935" s="504"/>
      <c r="FE935" s="504"/>
      <c r="FF935" s="504"/>
      <c r="FG935" s="504"/>
    </row>
    <row r="936" spans="1:163" s="15" customFormat="1" ht="18.75" customHeight="1" x14ac:dyDescent="0.4">
      <c r="A936" s="13"/>
      <c r="B936" s="504"/>
      <c r="C936" s="504"/>
      <c r="D936" s="504"/>
      <c r="E936" s="504"/>
      <c r="F936" s="504"/>
      <c r="G936" s="504"/>
      <c r="H936" s="504"/>
      <c r="I936" s="504"/>
      <c r="J936" s="504"/>
      <c r="K936" s="504"/>
      <c r="L936" s="504"/>
      <c r="M936" s="504"/>
      <c r="N936" s="504"/>
      <c r="O936" s="504"/>
      <c r="P936" s="504"/>
      <c r="Q936" s="504"/>
      <c r="R936" s="504"/>
      <c r="S936" s="504"/>
      <c r="T936" s="504"/>
      <c r="U936" s="504"/>
      <c r="V936" s="504"/>
      <c r="W936" s="504"/>
      <c r="X936" s="504"/>
      <c r="Y936" s="504"/>
      <c r="Z936" s="504"/>
      <c r="AA936" s="504"/>
      <c r="AB936" s="504"/>
      <c r="AC936" s="504"/>
      <c r="AD936" s="504"/>
      <c r="AE936" s="504"/>
      <c r="AF936" s="504"/>
      <c r="AG936" s="504"/>
      <c r="AH936" s="504"/>
      <c r="AI936" s="504"/>
      <c r="AJ936" s="504"/>
      <c r="AK936" s="504"/>
      <c r="AL936" s="504"/>
      <c r="AM936" s="504"/>
      <c r="AN936" s="504"/>
      <c r="AO936" s="504"/>
      <c r="AP936" s="504"/>
      <c r="AQ936" s="504"/>
      <c r="AR936" s="504"/>
      <c r="AS936" s="504"/>
      <c r="AT936" s="504"/>
      <c r="AU936" s="504"/>
      <c r="AV936" s="504"/>
      <c r="AW936" s="504"/>
      <c r="AX936" s="504"/>
      <c r="AY936" s="504"/>
      <c r="AZ936" s="504"/>
      <c r="BA936" s="504"/>
      <c r="BB936" s="504"/>
      <c r="BC936" s="504"/>
      <c r="BD936" s="504"/>
      <c r="BE936" s="504"/>
      <c r="BF936" s="504"/>
      <c r="BG936" s="504"/>
      <c r="BH936" s="504"/>
      <c r="BI936" s="504"/>
      <c r="BJ936" s="504"/>
      <c r="BK936" s="504"/>
      <c r="BL936" s="504"/>
      <c r="BM936" s="504"/>
      <c r="BN936" s="504"/>
      <c r="BO936" s="504"/>
      <c r="BP936" s="504"/>
      <c r="BQ936" s="504"/>
      <c r="BR936" s="504"/>
      <c r="BS936" s="504"/>
      <c r="BT936" s="504"/>
      <c r="BU936" s="504"/>
      <c r="BV936" s="504"/>
      <c r="BW936" s="504"/>
      <c r="BX936" s="504"/>
      <c r="BY936" s="504"/>
      <c r="BZ936" s="504"/>
      <c r="CA936" s="504"/>
      <c r="CB936" s="504"/>
      <c r="CC936" s="504"/>
      <c r="CE936" s="13"/>
      <c r="CF936" s="504"/>
      <c r="CG936" s="504"/>
      <c r="CH936" s="504"/>
      <c r="CI936" s="504"/>
      <c r="CJ936" s="504"/>
      <c r="CK936" s="504"/>
      <c r="CL936" s="504"/>
      <c r="CM936" s="504"/>
      <c r="CN936" s="504"/>
      <c r="CO936" s="504"/>
      <c r="CP936" s="504"/>
      <c r="CQ936" s="504"/>
      <c r="CR936" s="504"/>
      <c r="CS936" s="504"/>
      <c r="CT936" s="504"/>
      <c r="CU936" s="504"/>
      <c r="CV936" s="504"/>
      <c r="CW936" s="504"/>
      <c r="CX936" s="504"/>
      <c r="CY936" s="504"/>
      <c r="CZ936" s="504"/>
      <c r="DA936" s="504"/>
      <c r="DB936" s="504"/>
      <c r="DC936" s="504"/>
      <c r="DD936" s="504"/>
      <c r="DE936" s="504"/>
      <c r="DF936" s="504"/>
      <c r="DG936" s="504"/>
      <c r="DH936" s="504"/>
      <c r="DI936" s="504"/>
      <c r="DJ936" s="504"/>
      <c r="DK936" s="504"/>
      <c r="DL936" s="504"/>
      <c r="DM936" s="504"/>
      <c r="DN936" s="504"/>
      <c r="DO936" s="504"/>
      <c r="DP936" s="504"/>
      <c r="DQ936" s="504"/>
      <c r="DR936" s="504"/>
      <c r="DS936" s="504"/>
      <c r="DT936" s="504"/>
      <c r="DU936" s="504"/>
      <c r="DV936" s="504"/>
      <c r="DW936" s="504"/>
      <c r="DX936" s="504"/>
      <c r="DY936" s="504"/>
      <c r="DZ936" s="504"/>
      <c r="EA936" s="504"/>
      <c r="EB936" s="504"/>
      <c r="EC936" s="504"/>
      <c r="ED936" s="504"/>
      <c r="EE936" s="504"/>
      <c r="EF936" s="504"/>
      <c r="EG936" s="504"/>
      <c r="EH936" s="504"/>
      <c r="EI936" s="504"/>
      <c r="EJ936" s="504"/>
      <c r="EK936" s="504"/>
      <c r="EL936" s="504"/>
      <c r="EM936" s="504"/>
      <c r="EN936" s="504"/>
      <c r="EO936" s="504"/>
      <c r="EP936" s="504"/>
      <c r="EQ936" s="504"/>
      <c r="ER936" s="504"/>
      <c r="ES936" s="504"/>
      <c r="ET936" s="504"/>
      <c r="EU936" s="504"/>
      <c r="EV936" s="504"/>
      <c r="EW936" s="504"/>
      <c r="EX936" s="504"/>
      <c r="EY936" s="504"/>
      <c r="EZ936" s="504"/>
      <c r="FA936" s="504"/>
      <c r="FB936" s="504"/>
      <c r="FC936" s="504"/>
      <c r="FD936" s="504"/>
      <c r="FE936" s="504"/>
      <c r="FF936" s="504"/>
      <c r="FG936" s="504"/>
    </row>
    <row r="937" spans="1:163" s="15" customFormat="1" ht="18.75" customHeight="1" x14ac:dyDescent="0.4">
      <c r="A937" s="13"/>
      <c r="B937" s="504"/>
      <c r="C937" s="504"/>
      <c r="D937" s="504"/>
      <c r="E937" s="504"/>
      <c r="F937" s="504"/>
      <c r="G937" s="504"/>
      <c r="H937" s="504"/>
      <c r="I937" s="504"/>
      <c r="J937" s="504"/>
      <c r="K937" s="504"/>
      <c r="L937" s="504"/>
      <c r="M937" s="504"/>
      <c r="N937" s="504"/>
      <c r="O937" s="504"/>
      <c r="P937" s="504"/>
      <c r="Q937" s="504"/>
      <c r="R937" s="504"/>
      <c r="S937" s="504"/>
      <c r="T937" s="504"/>
      <c r="U937" s="504"/>
      <c r="V937" s="504"/>
      <c r="W937" s="504"/>
      <c r="X937" s="504"/>
      <c r="Y937" s="504"/>
      <c r="Z937" s="504"/>
      <c r="AA937" s="504"/>
      <c r="AB937" s="504"/>
      <c r="AC937" s="504"/>
      <c r="AD937" s="504"/>
      <c r="AE937" s="504"/>
      <c r="AF937" s="504"/>
      <c r="AG937" s="504"/>
      <c r="AH937" s="504"/>
      <c r="AI937" s="504"/>
      <c r="AJ937" s="504"/>
      <c r="AK937" s="504"/>
      <c r="AL937" s="504"/>
      <c r="AM937" s="504"/>
      <c r="AN937" s="504"/>
      <c r="AO937" s="504"/>
      <c r="AP937" s="504"/>
      <c r="AQ937" s="504"/>
      <c r="AR937" s="504"/>
      <c r="AS937" s="504"/>
      <c r="AT937" s="504"/>
      <c r="AU937" s="504"/>
      <c r="AV937" s="504"/>
      <c r="AW937" s="504"/>
      <c r="AX937" s="504"/>
      <c r="AY937" s="504"/>
      <c r="AZ937" s="504"/>
      <c r="BA937" s="504"/>
      <c r="BB937" s="504"/>
      <c r="BC937" s="504"/>
      <c r="BD937" s="504"/>
      <c r="BE937" s="504"/>
      <c r="BF937" s="504"/>
      <c r="BG937" s="504"/>
      <c r="BH937" s="504"/>
      <c r="BI937" s="504"/>
      <c r="BJ937" s="504"/>
      <c r="BK937" s="504"/>
      <c r="BL937" s="504"/>
      <c r="BM937" s="504"/>
      <c r="BN937" s="504"/>
      <c r="BO937" s="504"/>
      <c r="BP937" s="504"/>
      <c r="BQ937" s="504"/>
      <c r="BR937" s="504"/>
      <c r="BS937" s="504"/>
      <c r="BT937" s="504"/>
      <c r="BU937" s="504"/>
      <c r="BV937" s="504"/>
      <c r="BW937" s="504"/>
      <c r="BX937" s="504"/>
      <c r="BY937" s="504"/>
      <c r="BZ937" s="504"/>
      <c r="CA937" s="504"/>
      <c r="CB937" s="504"/>
      <c r="CC937" s="504"/>
      <c r="CE937" s="13"/>
      <c r="CF937" s="504"/>
      <c r="CG937" s="504"/>
      <c r="CH937" s="504"/>
      <c r="CI937" s="504"/>
      <c r="CJ937" s="504"/>
      <c r="CK937" s="504"/>
      <c r="CL937" s="504"/>
      <c r="CM937" s="504"/>
      <c r="CN937" s="504"/>
      <c r="CO937" s="504"/>
      <c r="CP937" s="504"/>
      <c r="CQ937" s="504"/>
      <c r="CR937" s="504"/>
      <c r="CS937" s="504"/>
      <c r="CT937" s="504"/>
      <c r="CU937" s="504"/>
      <c r="CV937" s="504"/>
      <c r="CW937" s="504"/>
      <c r="CX937" s="504"/>
      <c r="CY937" s="504"/>
      <c r="CZ937" s="504"/>
      <c r="DA937" s="504"/>
      <c r="DB937" s="504"/>
      <c r="DC937" s="504"/>
      <c r="DD937" s="504"/>
      <c r="DE937" s="504"/>
      <c r="DF937" s="504"/>
      <c r="DG937" s="504"/>
      <c r="DH937" s="504"/>
      <c r="DI937" s="504"/>
      <c r="DJ937" s="504"/>
      <c r="DK937" s="504"/>
      <c r="DL937" s="504"/>
      <c r="DM937" s="504"/>
      <c r="DN937" s="504"/>
      <c r="DO937" s="504"/>
      <c r="DP937" s="504"/>
      <c r="DQ937" s="504"/>
      <c r="DR937" s="504"/>
      <c r="DS937" s="504"/>
      <c r="DT937" s="504"/>
      <c r="DU937" s="504"/>
      <c r="DV937" s="504"/>
      <c r="DW937" s="504"/>
      <c r="DX937" s="504"/>
      <c r="DY937" s="504"/>
      <c r="DZ937" s="504"/>
      <c r="EA937" s="504"/>
      <c r="EB937" s="504"/>
      <c r="EC937" s="504"/>
      <c r="ED937" s="504"/>
      <c r="EE937" s="504"/>
      <c r="EF937" s="504"/>
      <c r="EG937" s="504"/>
      <c r="EH937" s="504"/>
      <c r="EI937" s="504"/>
      <c r="EJ937" s="504"/>
      <c r="EK937" s="504"/>
      <c r="EL937" s="504"/>
      <c r="EM937" s="504"/>
      <c r="EN937" s="504"/>
      <c r="EO937" s="504"/>
      <c r="EP937" s="504"/>
      <c r="EQ937" s="504"/>
      <c r="ER937" s="504"/>
      <c r="ES937" s="504"/>
      <c r="ET937" s="504"/>
      <c r="EU937" s="504"/>
      <c r="EV937" s="504"/>
      <c r="EW937" s="504"/>
      <c r="EX937" s="504"/>
      <c r="EY937" s="504"/>
      <c r="EZ937" s="504"/>
      <c r="FA937" s="504"/>
      <c r="FB937" s="504"/>
      <c r="FC937" s="504"/>
      <c r="FD937" s="504"/>
      <c r="FE937" s="504"/>
      <c r="FF937" s="504"/>
      <c r="FG937" s="504"/>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6.899999999999999" customHeight="1" x14ac:dyDescent="0.4">
      <c r="A940" s="13"/>
      <c r="B940" s="13"/>
      <c r="C940" s="13"/>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13"/>
      <c r="BH940" s="112"/>
      <c r="BI940" s="112"/>
      <c r="BJ940" s="112"/>
      <c r="BK940" s="112"/>
      <c r="BL940" s="112"/>
      <c r="BM940" s="112"/>
      <c r="BN940" s="112"/>
      <c r="BO940" s="13"/>
      <c r="BP940" s="13"/>
      <c r="BS940" s="485" t="s">
        <v>156</v>
      </c>
      <c r="BT940" s="512"/>
      <c r="BU940" s="512"/>
      <c r="BV940" s="512"/>
      <c r="BW940" s="512"/>
      <c r="BX940" s="512"/>
      <c r="BY940" s="512"/>
      <c r="BZ940" s="512"/>
      <c r="CA940" s="512"/>
      <c r="CB940" s="512"/>
      <c r="CC940" s="513"/>
      <c r="CE940" s="13"/>
      <c r="CF940" s="13"/>
      <c r="CG940" s="13"/>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13"/>
      <c r="EL940" s="112"/>
      <c r="EM940" s="112"/>
      <c r="EN940" s="112"/>
      <c r="EO940" s="112"/>
      <c r="EP940" s="112"/>
      <c r="EQ940" s="112"/>
      <c r="ER940" s="112"/>
      <c r="ES940" s="13"/>
      <c r="ET940" s="13"/>
      <c r="EW940" s="501" t="s">
        <v>155</v>
      </c>
      <c r="EX940" s="502"/>
      <c r="EY940" s="502"/>
      <c r="EZ940" s="502"/>
      <c r="FA940" s="502"/>
      <c r="FB940" s="502"/>
      <c r="FC940" s="502"/>
      <c r="FD940" s="502"/>
      <c r="FE940" s="502"/>
      <c r="FF940" s="502"/>
      <c r="FG940" s="502"/>
    </row>
    <row r="941" spans="1:163" s="15" customFormat="1" ht="16.899999999999999" customHeight="1" x14ac:dyDescent="0.4">
      <c r="A941" s="13"/>
      <c r="B941" s="13"/>
      <c r="C941" s="13"/>
      <c r="D941" s="122"/>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12"/>
      <c r="BH941" s="112"/>
      <c r="BI941" s="112"/>
      <c r="BJ941" s="112"/>
      <c r="BK941" s="112"/>
      <c r="BL941" s="112"/>
      <c r="BM941" s="112"/>
      <c r="BN941" s="112"/>
      <c r="BO941" s="13"/>
      <c r="BP941" s="13"/>
      <c r="BS941" s="514"/>
      <c r="BT941" s="515"/>
      <c r="BU941" s="515"/>
      <c r="BV941" s="515"/>
      <c r="BW941" s="515"/>
      <c r="BX941" s="515"/>
      <c r="BY941" s="515"/>
      <c r="BZ941" s="515"/>
      <c r="CA941" s="515"/>
      <c r="CB941" s="515"/>
      <c r="CC941" s="516"/>
      <c r="CE941" s="13"/>
      <c r="CF941" s="13"/>
      <c r="CG941" s="13"/>
      <c r="CH941" s="122"/>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12"/>
      <c r="EL941" s="112"/>
      <c r="EM941" s="112"/>
      <c r="EN941" s="112"/>
      <c r="EO941" s="112"/>
      <c r="EP941" s="112"/>
      <c r="EQ941" s="112"/>
      <c r="ER941" s="112"/>
      <c r="ES941" s="13"/>
      <c r="ET941" s="13"/>
      <c r="EW941" s="502"/>
      <c r="EX941" s="502"/>
      <c r="EY941" s="502"/>
      <c r="EZ941" s="502"/>
      <c r="FA941" s="502"/>
      <c r="FB941" s="502"/>
      <c r="FC941" s="502"/>
      <c r="FD941" s="502"/>
      <c r="FE941" s="502"/>
      <c r="FF941" s="502"/>
      <c r="FG941" s="502"/>
    </row>
    <row r="942" spans="1:163" s="15" customFormat="1" ht="22.9" customHeight="1" x14ac:dyDescent="0.4">
      <c r="A942" s="13"/>
      <c r="B942" s="124" t="s">
        <v>154</v>
      </c>
      <c r="C942" s="13"/>
      <c r="D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517"/>
      <c r="BT942" s="518"/>
      <c r="BU942" s="518"/>
      <c r="BV942" s="518"/>
      <c r="BW942" s="518"/>
      <c r="BX942" s="518"/>
      <c r="BY942" s="518"/>
      <c r="BZ942" s="518"/>
      <c r="CA942" s="518"/>
      <c r="CB942" s="518"/>
      <c r="CC942" s="519"/>
      <c r="CE942" s="13"/>
      <c r="CF942" s="124" t="s">
        <v>154</v>
      </c>
      <c r="CG942" s="13"/>
      <c r="CH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W942" s="502"/>
      <c r="EX942" s="502"/>
      <c r="EY942" s="502"/>
      <c r="EZ942" s="502"/>
      <c r="FA942" s="502"/>
      <c r="FB942" s="502"/>
      <c r="FC942" s="502"/>
      <c r="FD942" s="502"/>
      <c r="FE942" s="502"/>
      <c r="FF942" s="502"/>
      <c r="FG942" s="502"/>
    </row>
    <row r="943" spans="1:163" s="15" customFormat="1" ht="18.75" customHeight="1" x14ac:dyDescent="0.4">
      <c r="A943" s="13"/>
      <c r="B943" s="13"/>
      <c r="C943" s="13"/>
      <c r="D943" s="122"/>
      <c r="E943" s="144"/>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E943" s="13"/>
      <c r="CF943" s="13"/>
      <c r="CG943" s="13"/>
      <c r="CH943" s="122"/>
      <c r="CI943" s="144"/>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3" s="15" customFormat="1" ht="18.75" customHeight="1" thickBot="1" x14ac:dyDescent="0.45">
      <c r="A944" s="13"/>
      <c r="B944" s="13"/>
      <c r="C944" s="13"/>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CG944" s="13"/>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72" s="15" customFormat="1" ht="26.1" customHeight="1" thickBot="1" x14ac:dyDescent="0.45">
      <c r="A945" s="13"/>
      <c r="B945" s="13"/>
      <c r="C945" s="13"/>
      <c r="D945" s="122"/>
      <c r="E945" s="143" t="s">
        <v>153</v>
      </c>
      <c r="F945" s="142"/>
      <c r="G945" s="142"/>
      <c r="H945" s="142"/>
      <c r="I945" s="142"/>
      <c r="J945" s="141"/>
      <c r="K945" s="141"/>
      <c r="L945" s="141"/>
      <c r="M945" s="141"/>
      <c r="N945" s="141"/>
      <c r="O945" s="142" t="s">
        <v>152</v>
      </c>
      <c r="P945" s="419"/>
      <c r="Q945" s="419"/>
      <c r="R945" s="419"/>
      <c r="S945" s="419"/>
      <c r="T945" s="419"/>
      <c r="U945" s="419"/>
      <c r="V945" s="419"/>
      <c r="W945" s="419"/>
      <c r="X945" s="419"/>
      <c r="Y945" s="419"/>
      <c r="Z945" s="142" t="s">
        <v>150</v>
      </c>
      <c r="AA945" s="141"/>
      <c r="AB945" s="142" t="s">
        <v>152</v>
      </c>
      <c r="AC945" s="142" t="s">
        <v>151</v>
      </c>
      <c r="AD945" s="141"/>
      <c r="AE945" s="141"/>
      <c r="AF945" s="141"/>
      <c r="AG945" s="141"/>
      <c r="AH945" s="141"/>
      <c r="AI945" s="523"/>
      <c r="AJ945" s="523"/>
      <c r="AK945" s="523"/>
      <c r="AL945" s="523"/>
      <c r="AM945" s="523"/>
      <c r="AN945" s="523"/>
      <c r="AO945" s="523"/>
      <c r="AP945" s="523"/>
      <c r="AQ945" s="523"/>
      <c r="AR945" s="523"/>
      <c r="AS945" s="140" t="s">
        <v>150</v>
      </c>
      <c r="AT945" s="139"/>
      <c r="AV945" s="13"/>
      <c r="AW945" s="13"/>
      <c r="CE945" s="13"/>
      <c r="CF945" s="13"/>
      <c r="CG945" s="13"/>
      <c r="CH945" s="122"/>
      <c r="CI945" s="143" t="s">
        <v>153</v>
      </c>
      <c r="CJ945" s="142"/>
      <c r="CK945" s="142"/>
      <c r="CL945" s="142"/>
      <c r="CM945" s="142"/>
      <c r="CN945" s="141"/>
      <c r="CO945" s="141"/>
      <c r="CP945" s="141"/>
      <c r="CQ945" s="141"/>
      <c r="CR945" s="141"/>
      <c r="CS945" s="142" t="s">
        <v>152</v>
      </c>
      <c r="CT945" s="1016" t="s">
        <v>607</v>
      </c>
      <c r="CU945" s="1016"/>
      <c r="CV945" s="1016"/>
      <c r="CW945" s="1016"/>
      <c r="CX945" s="1016"/>
      <c r="CY945" s="1016"/>
      <c r="CZ945" s="1016"/>
      <c r="DA945" s="1016"/>
      <c r="DB945" s="1016"/>
      <c r="DC945" s="1016"/>
      <c r="DD945" s="142" t="s">
        <v>150</v>
      </c>
      <c r="DE945" s="141"/>
      <c r="DF945" s="142" t="s">
        <v>152</v>
      </c>
      <c r="DG945" s="142" t="s">
        <v>151</v>
      </c>
      <c r="DH945" s="141"/>
      <c r="DI945" s="141"/>
      <c r="DJ945" s="141"/>
      <c r="DK945" s="141"/>
      <c r="DL945" s="141"/>
      <c r="DM945" s="523" t="s">
        <v>608</v>
      </c>
      <c r="DN945" s="523"/>
      <c r="DO945" s="523"/>
      <c r="DP945" s="523"/>
      <c r="DQ945" s="523"/>
      <c r="DR945" s="523"/>
      <c r="DS945" s="523"/>
      <c r="DT945" s="523"/>
      <c r="DU945" s="523"/>
      <c r="DV945" s="523"/>
      <c r="DW945" s="140" t="s">
        <v>150</v>
      </c>
      <c r="DX945" s="139"/>
      <c r="DZ945" s="13"/>
      <c r="EA945" s="13"/>
    </row>
    <row r="946" spans="1:172" s="15" customFormat="1" ht="18.75" customHeight="1" thickBot="1" x14ac:dyDescent="0.45">
      <c r="A946" s="13"/>
      <c r="B946" s="13"/>
      <c r="C946" s="13"/>
      <c r="D946" s="122"/>
      <c r="E946" s="122"/>
      <c r="F946" s="122"/>
      <c r="G946" s="138"/>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22"/>
      <c r="CI946" s="122"/>
      <c r="CJ946" s="122"/>
      <c r="CK946" s="138"/>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72" s="15" customFormat="1" ht="19.899999999999999" customHeight="1" x14ac:dyDescent="0.4">
      <c r="A947" s="13"/>
      <c r="B947" s="13"/>
      <c r="C947" s="13"/>
      <c r="D947" s="122"/>
      <c r="E947" s="122"/>
      <c r="F947" s="122"/>
      <c r="G947" s="138"/>
      <c r="H947" s="122"/>
      <c r="I947" s="13"/>
      <c r="J947" s="13"/>
      <c r="K947" s="425" t="s">
        <v>124</v>
      </c>
      <c r="L947" s="426"/>
      <c r="M947" s="426"/>
      <c r="N947" s="426"/>
      <c r="O947" s="426"/>
      <c r="P947" s="426"/>
      <c r="Q947" s="426"/>
      <c r="R947" s="426"/>
      <c r="S947" s="426"/>
      <c r="T947" s="426"/>
      <c r="U947" s="426"/>
      <c r="V947" s="426"/>
      <c r="W947" s="426"/>
      <c r="X947" s="427"/>
      <c r="Y947" s="490" t="s">
        <v>142</v>
      </c>
      <c r="Z947" s="491"/>
      <c r="AA947" s="491"/>
      <c r="AB947" s="491"/>
      <c r="AC947" s="491"/>
      <c r="AD947" s="491"/>
      <c r="AE947" s="491"/>
      <c r="AF947" s="491"/>
      <c r="AG947" s="491"/>
      <c r="AH947" s="491"/>
      <c r="AI947" s="491"/>
      <c r="AJ947" s="491"/>
      <c r="AK947" s="491"/>
      <c r="AL947" s="491"/>
      <c r="AM947" s="491"/>
      <c r="AN947" s="491"/>
      <c r="AO947" s="491"/>
      <c r="AP947" s="491"/>
      <c r="AQ947" s="491"/>
      <c r="AR947" s="492"/>
      <c r="AS947" s="490" t="s">
        <v>149</v>
      </c>
      <c r="AT947" s="491"/>
      <c r="AU947" s="491"/>
      <c r="AV947" s="491"/>
      <c r="AW947" s="491"/>
      <c r="AX947" s="491"/>
      <c r="AY947" s="491"/>
      <c r="AZ947" s="491"/>
      <c r="BA947" s="491"/>
      <c r="BB947" s="491"/>
      <c r="BC947" s="491"/>
      <c r="BD947" s="491"/>
      <c r="BE947" s="491"/>
      <c r="BF947" s="491"/>
      <c r="BG947" s="491"/>
      <c r="BH947" s="491"/>
      <c r="BI947" s="491"/>
      <c r="BJ947" s="491"/>
      <c r="BK947" s="491"/>
      <c r="BL947" s="491"/>
      <c r="BM947" s="491"/>
      <c r="BN947" s="491"/>
      <c r="BO947" s="491"/>
      <c r="BP947" s="491"/>
      <c r="BQ947" s="491"/>
      <c r="BR947" s="491"/>
      <c r="BS947" s="491"/>
      <c r="BT947" s="491"/>
      <c r="BU947" s="492"/>
      <c r="CE947" s="13"/>
      <c r="CF947" s="13"/>
      <c r="CG947" s="13"/>
      <c r="CH947" s="122"/>
      <c r="CI947" s="122"/>
      <c r="CJ947" s="122"/>
      <c r="CK947" s="138"/>
      <c r="CL947" s="122"/>
      <c r="CM947" s="13"/>
      <c r="CN947" s="13"/>
      <c r="CO947" s="425" t="s">
        <v>124</v>
      </c>
      <c r="CP947" s="426"/>
      <c r="CQ947" s="426"/>
      <c r="CR947" s="426"/>
      <c r="CS947" s="426"/>
      <c r="CT947" s="426"/>
      <c r="CU947" s="426"/>
      <c r="CV947" s="426"/>
      <c r="CW947" s="426"/>
      <c r="CX947" s="426"/>
      <c r="CY947" s="426"/>
      <c r="CZ947" s="426"/>
      <c r="DA947" s="426"/>
      <c r="DB947" s="427"/>
      <c r="DC947" s="490" t="s">
        <v>142</v>
      </c>
      <c r="DD947" s="491"/>
      <c r="DE947" s="491"/>
      <c r="DF947" s="491"/>
      <c r="DG947" s="491"/>
      <c r="DH947" s="491"/>
      <c r="DI947" s="491"/>
      <c r="DJ947" s="491"/>
      <c r="DK947" s="491"/>
      <c r="DL947" s="491"/>
      <c r="DM947" s="491"/>
      <c r="DN947" s="491"/>
      <c r="DO947" s="491"/>
      <c r="DP947" s="491"/>
      <c r="DQ947" s="491"/>
      <c r="DR947" s="491"/>
      <c r="DS947" s="491"/>
      <c r="DT947" s="491"/>
      <c r="DU947" s="491"/>
      <c r="DV947" s="492"/>
      <c r="DW947" s="490" t="s">
        <v>149</v>
      </c>
      <c r="DX947" s="491"/>
      <c r="DY947" s="491"/>
      <c r="DZ947" s="491"/>
      <c r="EA947" s="491"/>
      <c r="EB947" s="491"/>
      <c r="EC947" s="491"/>
      <c r="ED947" s="491"/>
      <c r="EE947" s="491"/>
      <c r="EF947" s="491"/>
      <c r="EG947" s="491"/>
      <c r="EH947" s="491"/>
      <c r="EI947" s="491"/>
      <c r="EJ947" s="491"/>
      <c r="EK947" s="491"/>
      <c r="EL947" s="491"/>
      <c r="EM947" s="491"/>
      <c r="EN947" s="491"/>
      <c r="EO947" s="491"/>
      <c r="EP947" s="491"/>
      <c r="EQ947" s="491"/>
      <c r="ER947" s="491"/>
      <c r="ES947" s="491"/>
      <c r="ET947" s="491"/>
      <c r="EU947" s="491"/>
      <c r="EV947" s="491"/>
      <c r="EW947" s="491"/>
      <c r="EX947" s="491"/>
      <c r="EY947" s="492"/>
    </row>
    <row r="948" spans="1:172" s="15" customFormat="1" ht="19.899999999999999" customHeight="1" thickBot="1" x14ac:dyDescent="0.45">
      <c r="A948" s="13"/>
      <c r="B948" s="13"/>
      <c r="C948" s="13"/>
      <c r="D948" s="122"/>
      <c r="E948" s="122"/>
      <c r="F948" s="122"/>
      <c r="G948" s="138"/>
      <c r="H948" s="122"/>
      <c r="I948" s="13"/>
      <c r="J948" s="13"/>
      <c r="K948" s="428"/>
      <c r="L948" s="429"/>
      <c r="M948" s="429"/>
      <c r="N948" s="429"/>
      <c r="O948" s="429"/>
      <c r="P948" s="429"/>
      <c r="Q948" s="429"/>
      <c r="R948" s="429"/>
      <c r="S948" s="429"/>
      <c r="T948" s="429"/>
      <c r="U948" s="429"/>
      <c r="V948" s="429"/>
      <c r="W948" s="429"/>
      <c r="X948" s="430"/>
      <c r="Y948" s="493"/>
      <c r="Z948" s="494"/>
      <c r="AA948" s="494"/>
      <c r="AB948" s="494"/>
      <c r="AC948" s="494"/>
      <c r="AD948" s="494"/>
      <c r="AE948" s="494"/>
      <c r="AF948" s="494"/>
      <c r="AG948" s="494"/>
      <c r="AH948" s="494"/>
      <c r="AI948" s="494"/>
      <c r="AJ948" s="494"/>
      <c r="AK948" s="494"/>
      <c r="AL948" s="494"/>
      <c r="AM948" s="494"/>
      <c r="AN948" s="494"/>
      <c r="AO948" s="494"/>
      <c r="AP948" s="494"/>
      <c r="AQ948" s="494"/>
      <c r="AR948" s="495"/>
      <c r="AS948" s="493"/>
      <c r="AT948" s="494"/>
      <c r="AU948" s="494"/>
      <c r="AV948" s="494"/>
      <c r="AW948" s="494"/>
      <c r="AX948" s="494"/>
      <c r="AY948" s="494"/>
      <c r="AZ948" s="494"/>
      <c r="BA948" s="494"/>
      <c r="BB948" s="494"/>
      <c r="BC948" s="494"/>
      <c r="BD948" s="494"/>
      <c r="BE948" s="494"/>
      <c r="BF948" s="494"/>
      <c r="BG948" s="494"/>
      <c r="BH948" s="494"/>
      <c r="BI948" s="494"/>
      <c r="BJ948" s="494"/>
      <c r="BK948" s="494"/>
      <c r="BL948" s="494"/>
      <c r="BM948" s="494"/>
      <c r="BN948" s="494"/>
      <c r="BO948" s="494"/>
      <c r="BP948" s="494"/>
      <c r="BQ948" s="494"/>
      <c r="BR948" s="494"/>
      <c r="BS948" s="494"/>
      <c r="BT948" s="494"/>
      <c r="BU948" s="495"/>
      <c r="CE948" s="13"/>
      <c r="CF948" s="13"/>
      <c r="CG948" s="13"/>
      <c r="CH948" s="122"/>
      <c r="CI948" s="122"/>
      <c r="CJ948" s="122"/>
      <c r="CK948" s="138"/>
      <c r="CL948" s="122"/>
      <c r="CM948" s="13"/>
      <c r="CN948" s="13"/>
      <c r="CO948" s="428"/>
      <c r="CP948" s="429"/>
      <c r="CQ948" s="429"/>
      <c r="CR948" s="429"/>
      <c r="CS948" s="429"/>
      <c r="CT948" s="429"/>
      <c r="CU948" s="429"/>
      <c r="CV948" s="429"/>
      <c r="CW948" s="429"/>
      <c r="CX948" s="429"/>
      <c r="CY948" s="429"/>
      <c r="CZ948" s="429"/>
      <c r="DA948" s="429"/>
      <c r="DB948" s="430"/>
      <c r="DC948" s="493"/>
      <c r="DD948" s="494"/>
      <c r="DE948" s="494"/>
      <c r="DF948" s="494"/>
      <c r="DG948" s="494"/>
      <c r="DH948" s="494"/>
      <c r="DI948" s="494"/>
      <c r="DJ948" s="494"/>
      <c r="DK948" s="494"/>
      <c r="DL948" s="494"/>
      <c r="DM948" s="494"/>
      <c r="DN948" s="494"/>
      <c r="DO948" s="494"/>
      <c r="DP948" s="494"/>
      <c r="DQ948" s="494"/>
      <c r="DR948" s="494"/>
      <c r="DS948" s="494"/>
      <c r="DT948" s="494"/>
      <c r="DU948" s="494"/>
      <c r="DV948" s="495"/>
      <c r="DW948" s="493"/>
      <c r="DX948" s="494"/>
      <c r="DY948" s="494"/>
      <c r="DZ948" s="494"/>
      <c r="EA948" s="494"/>
      <c r="EB948" s="494"/>
      <c r="EC948" s="494"/>
      <c r="ED948" s="494"/>
      <c r="EE948" s="494"/>
      <c r="EF948" s="494"/>
      <c r="EG948" s="494"/>
      <c r="EH948" s="494"/>
      <c r="EI948" s="494"/>
      <c r="EJ948" s="494"/>
      <c r="EK948" s="494"/>
      <c r="EL948" s="494"/>
      <c r="EM948" s="494"/>
      <c r="EN948" s="494"/>
      <c r="EO948" s="494"/>
      <c r="EP948" s="494"/>
      <c r="EQ948" s="494"/>
      <c r="ER948" s="494"/>
      <c r="ES948" s="494"/>
      <c r="ET948" s="494"/>
      <c r="EU948" s="494"/>
      <c r="EV948" s="494"/>
      <c r="EW948" s="494"/>
      <c r="EX948" s="494"/>
      <c r="EY948" s="495"/>
    </row>
    <row r="949" spans="1:172" s="15" customFormat="1" ht="19.899999999999999" customHeight="1" x14ac:dyDescent="0.4">
      <c r="A949" s="13"/>
      <c r="B949" s="13"/>
      <c r="C949" s="13"/>
      <c r="D949" s="122"/>
      <c r="E949" s="122"/>
      <c r="F949" s="122"/>
      <c r="G949" s="138"/>
      <c r="H949" s="122"/>
      <c r="I949" s="13"/>
      <c r="J949" s="13"/>
      <c r="K949" s="428"/>
      <c r="L949" s="429"/>
      <c r="M949" s="429"/>
      <c r="N949" s="429"/>
      <c r="O949" s="429"/>
      <c r="P949" s="429"/>
      <c r="Q949" s="429"/>
      <c r="R949" s="429"/>
      <c r="S949" s="429"/>
      <c r="T949" s="429"/>
      <c r="U949" s="429"/>
      <c r="V949" s="429"/>
      <c r="W949" s="429"/>
      <c r="X949" s="430"/>
      <c r="Y949" s="137"/>
      <c r="Z949" s="128"/>
      <c r="AA949" s="128"/>
      <c r="AB949" s="128"/>
      <c r="AC949" s="128"/>
      <c r="AD949" s="128"/>
      <c r="AE949" s="128"/>
      <c r="AF949" s="128"/>
      <c r="AG949" s="128"/>
      <c r="AH949" s="128"/>
      <c r="AI949" s="128"/>
      <c r="AJ949" s="128"/>
      <c r="AK949" s="128"/>
      <c r="AL949" s="128"/>
      <c r="AM949" s="128"/>
      <c r="AN949" s="128"/>
      <c r="AO949" s="128"/>
      <c r="AP949" s="128"/>
      <c r="AQ949" s="128"/>
      <c r="AR949" s="128"/>
      <c r="AS949" s="136"/>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35"/>
      <c r="BO949" s="135"/>
      <c r="BP949" s="134"/>
      <c r="BQ949" s="105"/>
      <c r="BR949" s="105"/>
      <c r="BS949" s="105"/>
      <c r="BT949" s="105"/>
      <c r="BU949" s="104"/>
      <c r="CE949" s="13"/>
      <c r="CF949" s="13"/>
      <c r="CG949" s="13"/>
      <c r="CH949" s="122"/>
      <c r="CI949" s="122"/>
      <c r="CJ949" s="122"/>
      <c r="CK949" s="138"/>
      <c r="CL949" s="122"/>
      <c r="CM949" s="13"/>
      <c r="CN949" s="13"/>
      <c r="CO949" s="428"/>
      <c r="CP949" s="429"/>
      <c r="CQ949" s="429"/>
      <c r="CR949" s="429"/>
      <c r="CS949" s="429"/>
      <c r="CT949" s="429"/>
      <c r="CU949" s="429"/>
      <c r="CV949" s="429"/>
      <c r="CW949" s="429"/>
      <c r="CX949" s="429"/>
      <c r="CY949" s="429"/>
      <c r="CZ949" s="429"/>
      <c r="DA949" s="429"/>
      <c r="DB949" s="430"/>
      <c r="DC949" s="338"/>
      <c r="DD949" s="339"/>
      <c r="DE949" s="339"/>
      <c r="DF949" s="339"/>
      <c r="DG949" s="339"/>
      <c r="DH949" s="339"/>
      <c r="DI949" s="339"/>
      <c r="DJ949" s="339"/>
      <c r="DK949" s="339"/>
      <c r="DL949" s="339"/>
      <c r="DM949" s="339"/>
      <c r="DN949" s="339"/>
      <c r="DO949" s="339"/>
      <c r="DP949" s="339"/>
      <c r="DQ949" s="339"/>
      <c r="DR949" s="339"/>
      <c r="DS949" s="339"/>
      <c r="DT949" s="339"/>
      <c r="DU949" s="339"/>
      <c r="DV949" s="339"/>
      <c r="DW949" s="336"/>
      <c r="DX949" s="337"/>
      <c r="DY949" s="337"/>
      <c r="DZ949" s="337"/>
      <c r="EA949" s="337"/>
      <c r="EB949" s="337"/>
      <c r="EC949" s="337"/>
      <c r="ED949" s="337"/>
      <c r="EE949" s="337"/>
      <c r="EF949" s="337"/>
      <c r="EG949" s="337"/>
      <c r="EH949" s="337"/>
      <c r="EI949" s="337"/>
      <c r="EJ949" s="337"/>
      <c r="EK949" s="337"/>
      <c r="EL949" s="337"/>
      <c r="EM949" s="337"/>
      <c r="EN949" s="337"/>
      <c r="EO949" s="337"/>
      <c r="EP949" s="337"/>
      <c r="EQ949" s="337"/>
      <c r="ER949" s="337"/>
      <c r="ES949" s="337"/>
      <c r="ET949" s="134"/>
      <c r="EU949" s="105"/>
      <c r="EV949" s="105"/>
      <c r="EW949" s="105"/>
      <c r="EX949" s="105"/>
      <c r="EY949" s="104"/>
    </row>
    <row r="950" spans="1:172" s="15" customFormat="1" ht="19.899999999999999" customHeight="1" thickBot="1" x14ac:dyDescent="0.45">
      <c r="A950" s="13"/>
      <c r="B950" s="13"/>
      <c r="C950" s="13"/>
      <c r="D950" s="122"/>
      <c r="E950" s="122"/>
      <c r="F950" s="122"/>
      <c r="G950" s="133"/>
      <c r="H950" s="132"/>
      <c r="I950" s="115"/>
      <c r="J950" s="115"/>
      <c r="K950" s="428"/>
      <c r="L950" s="429"/>
      <c r="M950" s="429"/>
      <c r="N950" s="429"/>
      <c r="O950" s="429"/>
      <c r="P950" s="429"/>
      <c r="Q950" s="429"/>
      <c r="R950" s="429"/>
      <c r="S950" s="429"/>
      <c r="T950" s="429"/>
      <c r="U950" s="429"/>
      <c r="V950" s="429"/>
      <c r="W950" s="429"/>
      <c r="X950" s="430"/>
      <c r="Y950" s="373" t="s">
        <v>140</v>
      </c>
      <c r="Z950" s="374"/>
      <c r="AA950" s="374"/>
      <c r="AB950" s="374"/>
      <c r="AC950" s="374" t="s">
        <v>137</v>
      </c>
      <c r="AD950" s="374"/>
      <c r="AE950" s="375"/>
      <c r="AF950" s="375"/>
      <c r="AG950" s="375"/>
      <c r="AH950" s="375"/>
      <c r="AI950" s="375"/>
      <c r="AJ950" s="375"/>
      <c r="AK950" s="375"/>
      <c r="AL950" s="375"/>
      <c r="AM950" s="375"/>
      <c r="AN950" s="375"/>
      <c r="AO950" s="374" t="s">
        <v>135</v>
      </c>
      <c r="AP950" s="374"/>
      <c r="AQ950" s="127"/>
      <c r="AR950" s="127"/>
      <c r="AS950" s="129"/>
      <c r="AT950" s="374" t="s">
        <v>133</v>
      </c>
      <c r="AU950" s="374"/>
      <c r="AV950" s="127" t="s">
        <v>148</v>
      </c>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U950" s="100"/>
      <c r="CE950" s="13"/>
      <c r="CF950" s="13"/>
      <c r="CG950" s="13"/>
      <c r="CH950" s="122"/>
      <c r="CI950" s="122"/>
      <c r="CJ950" s="122"/>
      <c r="CK950" s="133"/>
      <c r="CL950" s="132"/>
      <c r="CM950" s="115"/>
      <c r="CN950" s="115"/>
      <c r="CO950" s="428"/>
      <c r="CP950" s="429"/>
      <c r="CQ950" s="429"/>
      <c r="CR950" s="429"/>
      <c r="CS950" s="429"/>
      <c r="CT950" s="429"/>
      <c r="CU950" s="429"/>
      <c r="CV950" s="429"/>
      <c r="CW950" s="429"/>
      <c r="CX950" s="429"/>
      <c r="CY950" s="429"/>
      <c r="CZ950" s="429"/>
      <c r="DA950" s="429"/>
      <c r="DB950" s="430"/>
      <c r="DC950" s="373" t="s">
        <v>140</v>
      </c>
      <c r="DD950" s="374"/>
      <c r="DE950" s="374"/>
      <c r="DF950" s="374"/>
      <c r="DG950" s="374" t="s">
        <v>137</v>
      </c>
      <c r="DH950" s="374"/>
      <c r="DI950" s="505" t="s">
        <v>609</v>
      </c>
      <c r="DJ950" s="505"/>
      <c r="DK950" s="505"/>
      <c r="DL950" s="505"/>
      <c r="DM950" s="505"/>
      <c r="DN950" s="505"/>
      <c r="DO950" s="505"/>
      <c r="DP950" s="505"/>
      <c r="DQ950" s="505"/>
      <c r="DR950" s="505"/>
      <c r="DS950" s="374" t="s">
        <v>135</v>
      </c>
      <c r="DT950" s="374"/>
      <c r="DU950" s="127"/>
      <c r="DV950" s="127"/>
      <c r="DW950" s="129"/>
      <c r="DX950" s="374" t="s">
        <v>133</v>
      </c>
      <c r="DY950" s="374"/>
      <c r="DZ950" s="127" t="s">
        <v>148</v>
      </c>
      <c r="EA950" s="127"/>
      <c r="EB950" s="127"/>
      <c r="EC950" s="127"/>
      <c r="ED950" s="127"/>
      <c r="EE950" s="127"/>
      <c r="EF950" s="127"/>
      <c r="EG950" s="127"/>
      <c r="EH950" s="127"/>
      <c r="EI950" s="127"/>
      <c r="EJ950" s="127"/>
      <c r="EK950" s="127"/>
      <c r="EL950" s="127"/>
      <c r="EM950" s="127"/>
      <c r="EN950" s="127"/>
      <c r="EO950" s="127"/>
      <c r="EP950" s="127"/>
      <c r="EQ950" s="127"/>
      <c r="ER950" s="127"/>
      <c r="ES950" s="127"/>
      <c r="ET950" s="127"/>
      <c r="EY950" s="100"/>
    </row>
    <row r="951" spans="1:172" s="15" customFormat="1" ht="19.899999999999999" customHeight="1" x14ac:dyDescent="0.4">
      <c r="A951" s="13"/>
      <c r="B951" s="13"/>
      <c r="C951" s="13"/>
      <c r="D951" s="122"/>
      <c r="E951" s="122"/>
      <c r="F951" s="122"/>
      <c r="G951" s="138"/>
      <c r="H951" s="122"/>
      <c r="I951" s="13"/>
      <c r="J951" s="13"/>
      <c r="K951" s="428"/>
      <c r="L951" s="429"/>
      <c r="M951" s="429"/>
      <c r="N951" s="429"/>
      <c r="O951" s="429"/>
      <c r="P951" s="429"/>
      <c r="Q951" s="429"/>
      <c r="R951" s="429"/>
      <c r="S951" s="429"/>
      <c r="T951" s="429"/>
      <c r="U951" s="429"/>
      <c r="V951" s="429"/>
      <c r="W951" s="429"/>
      <c r="X951" s="430"/>
      <c r="Y951" s="373" t="s">
        <v>138</v>
      </c>
      <c r="Z951" s="374"/>
      <c r="AA951" s="374"/>
      <c r="AB951" s="374"/>
      <c r="AC951" s="374" t="s">
        <v>137</v>
      </c>
      <c r="AD951" s="374"/>
      <c r="AE951" s="503"/>
      <c r="AF951" s="503"/>
      <c r="AG951" s="503"/>
      <c r="AH951" s="374" t="s">
        <v>135</v>
      </c>
      <c r="AI951" s="374"/>
      <c r="AJ951" s="127" t="s">
        <v>134</v>
      </c>
      <c r="AK951" s="127"/>
      <c r="AL951" s="127"/>
      <c r="AM951" s="127"/>
      <c r="AN951" s="127"/>
      <c r="AO951" s="127"/>
      <c r="AP951" s="127"/>
      <c r="AQ951" s="127"/>
      <c r="AR951" s="127"/>
      <c r="AS951" s="129"/>
      <c r="AT951" s="374" t="s">
        <v>133</v>
      </c>
      <c r="AU951" s="374"/>
      <c r="AV951" s="127" t="s">
        <v>146</v>
      </c>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U951" s="100"/>
      <c r="CE951" s="13"/>
      <c r="CF951" s="13"/>
      <c r="CG951" s="13"/>
      <c r="CH951" s="122"/>
      <c r="CI951" s="122"/>
      <c r="CJ951" s="122"/>
      <c r="CK951" s="138"/>
      <c r="CL951" s="122"/>
      <c r="CM951" s="13"/>
      <c r="CN951" s="13"/>
      <c r="CO951" s="428"/>
      <c r="CP951" s="429"/>
      <c r="CQ951" s="429"/>
      <c r="CR951" s="429"/>
      <c r="CS951" s="429"/>
      <c r="CT951" s="429"/>
      <c r="CU951" s="429"/>
      <c r="CV951" s="429"/>
      <c r="CW951" s="429"/>
      <c r="CX951" s="429"/>
      <c r="CY951" s="429"/>
      <c r="CZ951" s="429"/>
      <c r="DA951" s="429"/>
      <c r="DB951" s="430"/>
      <c r="DC951" s="373" t="s">
        <v>138</v>
      </c>
      <c r="DD951" s="374"/>
      <c r="DE951" s="374"/>
      <c r="DF951" s="374"/>
      <c r="DG951" s="374" t="s">
        <v>137</v>
      </c>
      <c r="DH951" s="374"/>
      <c r="DI951" s="503" t="s">
        <v>147</v>
      </c>
      <c r="DJ951" s="503"/>
      <c r="DK951" s="503"/>
      <c r="DL951" s="374" t="s">
        <v>135</v>
      </c>
      <c r="DM951" s="374"/>
      <c r="DN951" s="127" t="s">
        <v>134</v>
      </c>
      <c r="DO951" s="127"/>
      <c r="DP951" s="127"/>
      <c r="DQ951" s="127"/>
      <c r="DR951" s="127"/>
      <c r="DS951" s="127"/>
      <c r="DT951" s="127"/>
      <c r="DU951" s="127"/>
      <c r="DV951" s="127"/>
      <c r="DW951" s="129"/>
      <c r="DX951" s="374" t="s">
        <v>133</v>
      </c>
      <c r="DY951" s="374"/>
      <c r="DZ951" s="127" t="s">
        <v>146</v>
      </c>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Y951" s="100"/>
    </row>
    <row r="952" spans="1:172" s="15" customFormat="1" ht="19.899999999999999" customHeight="1" x14ac:dyDescent="0.4">
      <c r="A952" s="13"/>
      <c r="B952" s="13"/>
      <c r="C952" s="13"/>
      <c r="D952" s="122"/>
      <c r="E952" s="122"/>
      <c r="F952" s="122"/>
      <c r="G952" s="138"/>
      <c r="H952" s="122"/>
      <c r="I952" s="13"/>
      <c r="J952" s="13"/>
      <c r="K952" s="428"/>
      <c r="L952" s="429"/>
      <c r="M952" s="429"/>
      <c r="N952" s="429"/>
      <c r="O952" s="429"/>
      <c r="P952" s="429"/>
      <c r="Q952" s="429"/>
      <c r="R952" s="429"/>
      <c r="S952" s="429"/>
      <c r="T952" s="429"/>
      <c r="U952" s="429"/>
      <c r="V952" s="429"/>
      <c r="W952" s="429"/>
      <c r="X952" s="430"/>
      <c r="Y952" s="373" t="s">
        <v>131</v>
      </c>
      <c r="Z952" s="374"/>
      <c r="AA952" s="374"/>
      <c r="AB952" s="374"/>
      <c r="AC952" s="503"/>
      <c r="AD952" s="503"/>
      <c r="AE952" s="503"/>
      <c r="AF952" s="503"/>
      <c r="AG952" s="503"/>
      <c r="AH952" s="503"/>
      <c r="AI952" s="503"/>
      <c r="AJ952" s="503"/>
      <c r="AK952" s="503"/>
      <c r="AL952" s="503"/>
      <c r="AM952" s="503"/>
      <c r="AN952" s="503"/>
      <c r="AO952" s="127"/>
      <c r="AP952" s="127"/>
      <c r="AQ952" s="127"/>
      <c r="AR952" s="127"/>
      <c r="AS952" s="129"/>
      <c r="AT952" s="374" t="s">
        <v>133</v>
      </c>
      <c r="AU952" s="374"/>
      <c r="AV952" s="127" t="s">
        <v>145</v>
      </c>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U952" s="100"/>
      <c r="CE952" s="13"/>
      <c r="CF952" s="13"/>
      <c r="CG952" s="13"/>
      <c r="CH952" s="122"/>
      <c r="CI952" s="122"/>
      <c r="CJ952" s="122"/>
      <c r="CK952" s="138"/>
      <c r="CL952" s="122"/>
      <c r="CM952" s="13"/>
      <c r="CN952" s="13"/>
      <c r="CO952" s="428"/>
      <c r="CP952" s="429"/>
      <c r="CQ952" s="429"/>
      <c r="CR952" s="429"/>
      <c r="CS952" s="429"/>
      <c r="CT952" s="429"/>
      <c r="CU952" s="429"/>
      <c r="CV952" s="429"/>
      <c r="CW952" s="429"/>
      <c r="CX952" s="429"/>
      <c r="CY952" s="429"/>
      <c r="CZ952" s="429"/>
      <c r="DA952" s="429"/>
      <c r="DB952" s="430"/>
      <c r="DC952" s="373" t="s">
        <v>131</v>
      </c>
      <c r="DD952" s="374"/>
      <c r="DE952" s="374"/>
      <c r="DF952" s="374"/>
      <c r="DG952" s="503" t="s">
        <v>130</v>
      </c>
      <c r="DH952" s="503"/>
      <c r="DI952" s="503"/>
      <c r="DJ952" s="503"/>
      <c r="DK952" s="503"/>
      <c r="DL952" s="503"/>
      <c r="DM952" s="503"/>
      <c r="DN952" s="503"/>
      <c r="DO952" s="503"/>
      <c r="DP952" s="503"/>
      <c r="DQ952" s="503"/>
      <c r="DR952" s="503"/>
      <c r="DS952" s="127"/>
      <c r="DT952" s="127"/>
      <c r="DU952" s="127"/>
      <c r="DV952" s="127"/>
      <c r="DW952" s="129"/>
      <c r="DX952" s="374" t="s">
        <v>133</v>
      </c>
      <c r="DY952" s="374"/>
      <c r="DZ952" s="127" t="s">
        <v>145</v>
      </c>
      <c r="EA952" s="127"/>
      <c r="EB952" s="127"/>
      <c r="EC952" s="127"/>
      <c r="ED952" s="127"/>
      <c r="EE952" s="127"/>
      <c r="EF952" s="127"/>
      <c r="EG952" s="127"/>
      <c r="EH952" s="127"/>
      <c r="EI952" s="127"/>
      <c r="EJ952" s="127"/>
      <c r="EK952" s="127"/>
      <c r="EL952" s="127"/>
      <c r="EM952" s="127"/>
      <c r="EN952" s="127"/>
      <c r="EO952" s="127"/>
      <c r="EP952" s="127"/>
      <c r="EQ952" s="127"/>
      <c r="ER952" s="127"/>
      <c r="ES952" s="127"/>
      <c r="ET952" s="127"/>
      <c r="EY952" s="100"/>
    </row>
    <row r="953" spans="1:172" s="15" customFormat="1" ht="19.899999999999999" customHeight="1" x14ac:dyDescent="0.4">
      <c r="A953" s="13"/>
      <c r="B953" s="13"/>
      <c r="C953" s="13"/>
      <c r="D953" s="122"/>
      <c r="E953" s="122"/>
      <c r="F953" s="122"/>
      <c r="G953" s="138"/>
      <c r="H953" s="122"/>
      <c r="I953" s="13"/>
      <c r="J953" s="13"/>
      <c r="K953" s="428"/>
      <c r="L953" s="429"/>
      <c r="M953" s="429"/>
      <c r="N953" s="429"/>
      <c r="O953" s="429"/>
      <c r="P953" s="429"/>
      <c r="Q953" s="429"/>
      <c r="R953" s="429"/>
      <c r="S953" s="429"/>
      <c r="T953" s="429"/>
      <c r="U953" s="429"/>
      <c r="V953" s="429"/>
      <c r="W953" s="429"/>
      <c r="X953" s="430"/>
      <c r="Y953" s="373" t="s">
        <v>131</v>
      </c>
      <c r="Z953" s="374"/>
      <c r="AA953" s="374"/>
      <c r="AB953" s="374"/>
      <c r="AC953" s="503"/>
      <c r="AD953" s="503"/>
      <c r="AE953" s="503"/>
      <c r="AF953" s="503"/>
      <c r="AG953" s="503"/>
      <c r="AH953" s="503"/>
      <c r="AI953" s="503"/>
      <c r="AJ953" s="503"/>
      <c r="AK953" s="503"/>
      <c r="AL953" s="503"/>
      <c r="AM953" s="503"/>
      <c r="AN953" s="503"/>
      <c r="AO953" s="127"/>
      <c r="AP953" s="127"/>
      <c r="AQ953" s="127"/>
      <c r="AR953" s="127"/>
      <c r="AS953" s="129"/>
      <c r="AT953" s="374" t="s">
        <v>133</v>
      </c>
      <c r="AU953" s="374"/>
      <c r="AV953" s="127" t="s">
        <v>144</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8"/>
      <c r="CL953" s="122"/>
      <c r="CM953" s="13"/>
      <c r="CN953" s="13"/>
      <c r="CO953" s="428"/>
      <c r="CP953" s="429"/>
      <c r="CQ953" s="429"/>
      <c r="CR953" s="429"/>
      <c r="CS953" s="429"/>
      <c r="CT953" s="429"/>
      <c r="CU953" s="429"/>
      <c r="CV953" s="429"/>
      <c r="CW953" s="429"/>
      <c r="CX953" s="429"/>
      <c r="CY953" s="429"/>
      <c r="CZ953" s="429"/>
      <c r="DA953" s="429"/>
      <c r="DB953" s="430"/>
      <c r="DC953" s="373" t="s">
        <v>131</v>
      </c>
      <c r="DD953" s="374"/>
      <c r="DE953" s="374"/>
      <c r="DF953" s="374"/>
      <c r="DG953" s="503" t="s">
        <v>130</v>
      </c>
      <c r="DH953" s="503"/>
      <c r="DI953" s="503"/>
      <c r="DJ953" s="503"/>
      <c r="DK953" s="503"/>
      <c r="DL953" s="503"/>
      <c r="DM953" s="503"/>
      <c r="DN953" s="503"/>
      <c r="DO953" s="503"/>
      <c r="DP953" s="503"/>
      <c r="DQ953" s="503"/>
      <c r="DR953" s="503"/>
      <c r="DS953" s="127"/>
      <c r="DT953" s="127"/>
      <c r="DU953" s="127"/>
      <c r="DV953" s="127"/>
      <c r="DW953" s="129"/>
      <c r="DX953" s="374" t="s">
        <v>133</v>
      </c>
      <c r="DY953" s="374"/>
      <c r="DZ953" s="127" t="s">
        <v>144</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19.899999999999999" customHeight="1" x14ac:dyDescent="0.4">
      <c r="A954" s="13"/>
      <c r="B954" s="13"/>
      <c r="C954" s="13"/>
      <c r="D954" s="122"/>
      <c r="E954" s="122"/>
      <c r="F954" s="122"/>
      <c r="G954" s="138"/>
      <c r="H954" s="122"/>
      <c r="I954" s="13"/>
      <c r="J954" s="13"/>
      <c r="K954" s="428"/>
      <c r="L954" s="429"/>
      <c r="M954" s="429"/>
      <c r="N954" s="429"/>
      <c r="O954" s="429"/>
      <c r="P954" s="429"/>
      <c r="Q954" s="429"/>
      <c r="R954" s="429"/>
      <c r="S954" s="429"/>
      <c r="T954" s="429"/>
      <c r="U954" s="429"/>
      <c r="V954" s="429"/>
      <c r="W954" s="429"/>
      <c r="X954" s="430"/>
      <c r="Y954" s="129"/>
      <c r="Z954" s="127"/>
      <c r="AA954" s="127"/>
      <c r="AB954" s="127"/>
      <c r="AC954" s="127"/>
      <c r="AD954" s="127"/>
      <c r="AE954" s="127"/>
      <c r="AF954" s="127"/>
      <c r="AG954" s="127"/>
      <c r="AH954" s="127"/>
      <c r="AI954" s="127"/>
      <c r="AJ954" s="127"/>
      <c r="AK954" s="127"/>
      <c r="AL954" s="127"/>
      <c r="AM954" s="127"/>
      <c r="AN954" s="127"/>
      <c r="AO954" s="127"/>
      <c r="AP954" s="127"/>
      <c r="AQ954" s="127"/>
      <c r="AR954" s="127"/>
      <c r="AS954" s="129"/>
      <c r="AT954" s="374" t="s">
        <v>133</v>
      </c>
      <c r="AU954" s="374"/>
      <c r="AV954" s="127" t="s">
        <v>143</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428"/>
      <c r="CP954" s="429"/>
      <c r="CQ954" s="429"/>
      <c r="CR954" s="429"/>
      <c r="CS954" s="429"/>
      <c r="CT954" s="429"/>
      <c r="CU954" s="429"/>
      <c r="CV954" s="429"/>
      <c r="CW954" s="429"/>
      <c r="CX954" s="429"/>
      <c r="CY954" s="429"/>
      <c r="CZ954" s="429"/>
      <c r="DA954" s="429"/>
      <c r="DB954" s="430"/>
      <c r="DC954" s="129"/>
      <c r="DD954" s="127"/>
      <c r="DE954" s="127"/>
      <c r="DF954" s="127"/>
      <c r="DG954" s="127"/>
      <c r="DH954" s="127"/>
      <c r="DI954" s="127"/>
      <c r="DJ954" s="127"/>
      <c r="DK954" s="127"/>
      <c r="DL954" s="127"/>
      <c r="DM954" s="127"/>
      <c r="DN954" s="127"/>
      <c r="DO954" s="127"/>
      <c r="DP954" s="127"/>
      <c r="DQ954" s="127"/>
      <c r="DR954" s="127"/>
      <c r="DS954" s="127"/>
      <c r="DT954" s="127"/>
      <c r="DU954" s="127"/>
      <c r="DV954" s="127"/>
      <c r="DW954" s="129"/>
      <c r="DX954" s="374" t="s">
        <v>133</v>
      </c>
      <c r="DY954" s="374"/>
      <c r="DZ954" s="127" t="s">
        <v>143</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19.899999999999999" customHeight="1" thickBot="1" x14ac:dyDescent="0.45">
      <c r="A955" s="13"/>
      <c r="B955" s="13"/>
      <c r="C955" s="13"/>
      <c r="D955" s="122"/>
      <c r="E955" s="122"/>
      <c r="F955" s="122"/>
      <c r="G955" s="138"/>
      <c r="H955" s="122"/>
      <c r="I955" s="13"/>
      <c r="J955" s="13"/>
      <c r="K955" s="431"/>
      <c r="L955" s="432"/>
      <c r="M955" s="432"/>
      <c r="N955" s="432"/>
      <c r="O955" s="432"/>
      <c r="P955" s="432"/>
      <c r="Q955" s="432"/>
      <c r="R955" s="432"/>
      <c r="S955" s="432"/>
      <c r="T955" s="432"/>
      <c r="U955" s="432"/>
      <c r="V955" s="432"/>
      <c r="W955" s="432"/>
      <c r="X955" s="433"/>
      <c r="Y955" s="126"/>
      <c r="Z955" s="125"/>
      <c r="AA955" s="125"/>
      <c r="AB955" s="125"/>
      <c r="AC955" s="125"/>
      <c r="AD955" s="125"/>
      <c r="AE955" s="125"/>
      <c r="AF955" s="125"/>
      <c r="AG955" s="125"/>
      <c r="AH955" s="125"/>
      <c r="AI955" s="125"/>
      <c r="AJ955" s="125"/>
      <c r="AK955" s="125"/>
      <c r="AL955" s="125"/>
      <c r="AM955" s="125"/>
      <c r="AN955" s="125"/>
      <c r="AO955" s="125"/>
      <c r="AP955" s="125"/>
      <c r="AQ955" s="125"/>
      <c r="AR955" s="125"/>
      <c r="AS955" s="126"/>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97"/>
      <c r="BR955" s="97"/>
      <c r="BS955" s="97"/>
      <c r="BT955" s="97"/>
      <c r="BU955" s="96"/>
      <c r="CE955" s="13"/>
      <c r="CF955" s="13"/>
      <c r="CG955" s="13"/>
      <c r="CH955" s="122"/>
      <c r="CI955" s="122"/>
      <c r="CJ955" s="122"/>
      <c r="CK955" s="138"/>
      <c r="CL955" s="122"/>
      <c r="CM955" s="13"/>
      <c r="CN955" s="13"/>
      <c r="CO955" s="431"/>
      <c r="CP955" s="432"/>
      <c r="CQ955" s="432"/>
      <c r="CR955" s="432"/>
      <c r="CS955" s="432"/>
      <c r="CT955" s="432"/>
      <c r="CU955" s="432"/>
      <c r="CV955" s="432"/>
      <c r="CW955" s="432"/>
      <c r="CX955" s="432"/>
      <c r="CY955" s="432"/>
      <c r="CZ955" s="432"/>
      <c r="DA955" s="432"/>
      <c r="DB955" s="433"/>
      <c r="DC955" s="126"/>
      <c r="DD955" s="125"/>
      <c r="DE955" s="125"/>
      <c r="DF955" s="125"/>
      <c r="DG955" s="125"/>
      <c r="DH955" s="125"/>
      <c r="DI955" s="125"/>
      <c r="DJ955" s="125"/>
      <c r="DK955" s="125"/>
      <c r="DL955" s="125"/>
      <c r="DM955" s="125"/>
      <c r="DN955" s="125"/>
      <c r="DO955" s="125"/>
      <c r="DP955" s="125"/>
      <c r="DQ955" s="125"/>
      <c r="DR955" s="125"/>
      <c r="DS955" s="125"/>
      <c r="DT955" s="125"/>
      <c r="DU955" s="125"/>
      <c r="DV955" s="125"/>
      <c r="DW955" s="126"/>
      <c r="DX955" s="125"/>
      <c r="DY955" s="125"/>
      <c r="DZ955" s="125"/>
      <c r="EA955" s="125"/>
      <c r="EB955" s="125"/>
      <c r="EC955" s="125"/>
      <c r="ED955" s="125"/>
      <c r="EE955" s="125"/>
      <c r="EF955" s="125"/>
      <c r="EG955" s="125"/>
      <c r="EH955" s="125"/>
      <c r="EI955" s="125"/>
      <c r="EJ955" s="125"/>
      <c r="EK955" s="125"/>
      <c r="EL955" s="125"/>
      <c r="EM955" s="125"/>
      <c r="EN955" s="125"/>
      <c r="EO955" s="125"/>
      <c r="EP955" s="125"/>
      <c r="EQ955" s="125"/>
      <c r="ER955" s="125"/>
      <c r="ES955" s="125"/>
      <c r="ET955" s="125"/>
      <c r="EU955" s="97"/>
      <c r="EV955" s="97"/>
      <c r="EW955" s="97"/>
      <c r="EX955" s="97"/>
      <c r="EY955" s="96"/>
    </row>
    <row r="956" spans="1:172" s="15" customFormat="1" ht="18.75" customHeight="1" thickBot="1" x14ac:dyDescent="0.45">
      <c r="A956" s="13"/>
      <c r="B956" s="13"/>
      <c r="C956" s="13"/>
      <c r="D956" s="122"/>
      <c r="E956" s="122"/>
      <c r="F956" s="122"/>
      <c r="G956" s="138"/>
      <c r="H956" s="122"/>
      <c r="I956" s="13"/>
      <c r="J956" s="13"/>
      <c r="K956" s="127"/>
      <c r="L956" s="127"/>
      <c r="M956" s="127"/>
      <c r="N956" s="127"/>
      <c r="O956" s="127"/>
      <c r="P956" s="127"/>
      <c r="Q956" s="127"/>
      <c r="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S956" s="127"/>
      <c r="BT956" s="127"/>
      <c r="BU956" s="127"/>
      <c r="BV956" s="127"/>
      <c r="BW956" s="127"/>
      <c r="BX956" s="127"/>
      <c r="BY956" s="127"/>
      <c r="BZ956" s="127"/>
      <c r="CA956" s="127"/>
      <c r="CB956" s="127"/>
      <c r="CC956" s="127"/>
      <c r="CD956" s="127"/>
      <c r="CE956" s="13"/>
      <c r="CF956" s="13"/>
      <c r="CG956" s="13"/>
      <c r="CH956" s="122"/>
      <c r="CI956" s="122"/>
      <c r="CJ956" s="122"/>
      <c r="CK956" s="138"/>
      <c r="CL956" s="122"/>
      <c r="CM956" s="13"/>
      <c r="CN956" s="13"/>
      <c r="CO956" s="127"/>
      <c r="CP956" s="127"/>
      <c r="CQ956" s="127"/>
      <c r="CR956" s="127"/>
      <c r="CS956" s="127"/>
      <c r="CT956" s="127"/>
      <c r="CU956" s="127"/>
      <c r="CV956" s="127"/>
      <c r="DW956" s="127"/>
      <c r="DX956" s="127"/>
      <c r="DY956" s="127"/>
      <c r="DZ956" s="127"/>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W956" s="127"/>
      <c r="EX956" s="127"/>
      <c r="EY956" s="127"/>
      <c r="EZ956" s="127"/>
      <c r="FA956" s="127"/>
      <c r="FB956" s="127"/>
      <c r="FC956" s="127"/>
      <c r="FD956" s="127"/>
      <c r="FE956" s="127"/>
      <c r="FF956" s="127"/>
      <c r="FG956" s="127"/>
      <c r="FH956" s="127"/>
      <c r="FI956" s="127"/>
      <c r="FJ956" s="127"/>
      <c r="FK956" s="127"/>
      <c r="FL956" s="127"/>
      <c r="FM956" s="127"/>
      <c r="FN956" s="127"/>
      <c r="FO956" s="127"/>
      <c r="FP956" s="127"/>
    </row>
    <row r="957" spans="1:172" s="15" customFormat="1" ht="19.899999999999999" customHeight="1" x14ac:dyDescent="0.4">
      <c r="A957" s="13"/>
      <c r="B957" s="13"/>
      <c r="C957" s="13"/>
      <c r="D957" s="122"/>
      <c r="E957" s="122"/>
      <c r="F957" s="122"/>
      <c r="G957" s="138"/>
      <c r="H957" s="122"/>
      <c r="I957" s="13"/>
      <c r="J957" s="13"/>
      <c r="K957" s="425" t="s">
        <v>123</v>
      </c>
      <c r="L957" s="426"/>
      <c r="M957" s="426"/>
      <c r="N957" s="426"/>
      <c r="O957" s="426"/>
      <c r="P957" s="426"/>
      <c r="Q957" s="426"/>
      <c r="R957" s="426"/>
      <c r="S957" s="426"/>
      <c r="T957" s="426"/>
      <c r="U957" s="426"/>
      <c r="V957" s="426"/>
      <c r="W957" s="426"/>
      <c r="X957" s="427"/>
      <c r="Y957" s="490" t="s">
        <v>142</v>
      </c>
      <c r="Z957" s="491"/>
      <c r="AA957" s="491"/>
      <c r="AB957" s="491"/>
      <c r="AC957" s="491"/>
      <c r="AD957" s="491"/>
      <c r="AE957" s="491"/>
      <c r="AF957" s="491"/>
      <c r="AG957" s="491"/>
      <c r="AH957" s="491"/>
      <c r="AI957" s="491"/>
      <c r="AJ957" s="491"/>
      <c r="AK957" s="491"/>
      <c r="AL957" s="491"/>
      <c r="AM957" s="491"/>
      <c r="AN957" s="491"/>
      <c r="AO957" s="491"/>
      <c r="AP957" s="491"/>
      <c r="AQ957" s="491"/>
      <c r="AR957" s="492"/>
      <c r="AS957" s="490" t="s">
        <v>141</v>
      </c>
      <c r="AT957" s="491"/>
      <c r="AU957" s="491"/>
      <c r="AV957" s="491"/>
      <c r="AW957" s="491"/>
      <c r="AX957" s="491"/>
      <c r="AY957" s="491"/>
      <c r="AZ957" s="491"/>
      <c r="BA957" s="491"/>
      <c r="BB957" s="491"/>
      <c r="BC957" s="491"/>
      <c r="BD957" s="491"/>
      <c r="BE957" s="491"/>
      <c r="BF957" s="491"/>
      <c r="BG957" s="491"/>
      <c r="BH957" s="491"/>
      <c r="BI957" s="491"/>
      <c r="BJ957" s="491"/>
      <c r="BK957" s="491"/>
      <c r="BL957" s="491"/>
      <c r="BM957" s="491"/>
      <c r="BN957" s="491"/>
      <c r="BO957" s="491"/>
      <c r="BP957" s="491"/>
      <c r="BQ957" s="491"/>
      <c r="BR957" s="491"/>
      <c r="BS957" s="491"/>
      <c r="BT957" s="491"/>
      <c r="BU957" s="492"/>
      <c r="CE957" s="13"/>
      <c r="CF957" s="13"/>
      <c r="CG957" s="13"/>
      <c r="CH957" s="122"/>
      <c r="CI957" s="122"/>
      <c r="CJ957" s="122"/>
      <c r="CK957" s="138"/>
      <c r="CL957" s="122"/>
      <c r="CM957" s="13"/>
      <c r="CN957" s="13"/>
      <c r="CO957" s="425" t="s">
        <v>123</v>
      </c>
      <c r="CP957" s="426"/>
      <c r="CQ957" s="426"/>
      <c r="CR957" s="426"/>
      <c r="CS957" s="426"/>
      <c r="CT957" s="426"/>
      <c r="CU957" s="426"/>
      <c r="CV957" s="426"/>
      <c r="CW957" s="426"/>
      <c r="CX957" s="426"/>
      <c r="CY957" s="426"/>
      <c r="CZ957" s="426"/>
      <c r="DA957" s="426"/>
      <c r="DB957" s="427"/>
      <c r="DC957" s="490" t="s">
        <v>142</v>
      </c>
      <c r="DD957" s="491"/>
      <c r="DE957" s="491"/>
      <c r="DF957" s="491"/>
      <c r="DG957" s="491"/>
      <c r="DH957" s="491"/>
      <c r="DI957" s="491"/>
      <c r="DJ957" s="491"/>
      <c r="DK957" s="491"/>
      <c r="DL957" s="491"/>
      <c r="DM957" s="491"/>
      <c r="DN957" s="491"/>
      <c r="DO957" s="491"/>
      <c r="DP957" s="491"/>
      <c r="DQ957" s="491"/>
      <c r="DR957" s="491"/>
      <c r="DS957" s="491"/>
      <c r="DT957" s="491"/>
      <c r="DU957" s="491"/>
      <c r="DV957" s="492"/>
      <c r="DW957" s="490" t="s">
        <v>141</v>
      </c>
      <c r="DX957" s="491"/>
      <c r="DY957" s="491"/>
      <c r="DZ957" s="491"/>
      <c r="EA957" s="491"/>
      <c r="EB957" s="491"/>
      <c r="EC957" s="491"/>
      <c r="ED957" s="491"/>
      <c r="EE957" s="491"/>
      <c r="EF957" s="491"/>
      <c r="EG957" s="491"/>
      <c r="EH957" s="491"/>
      <c r="EI957" s="491"/>
      <c r="EJ957" s="491"/>
      <c r="EK957" s="491"/>
      <c r="EL957" s="491"/>
      <c r="EM957" s="491"/>
      <c r="EN957" s="491"/>
      <c r="EO957" s="491"/>
      <c r="EP957" s="491"/>
      <c r="EQ957" s="491"/>
      <c r="ER957" s="491"/>
      <c r="ES957" s="491"/>
      <c r="ET957" s="491"/>
      <c r="EU957" s="491"/>
      <c r="EV957" s="491"/>
      <c r="EW957" s="491"/>
      <c r="EX957" s="491"/>
      <c r="EY957" s="492"/>
    </row>
    <row r="958" spans="1:172" s="15" customFormat="1" ht="19.899999999999999" customHeight="1" thickBot="1" x14ac:dyDescent="0.45">
      <c r="A958" s="13"/>
      <c r="B958" s="13"/>
      <c r="C958" s="13"/>
      <c r="D958" s="122"/>
      <c r="E958" s="122"/>
      <c r="F958" s="122"/>
      <c r="G958" s="138"/>
      <c r="H958" s="122"/>
      <c r="I958" s="13"/>
      <c r="J958" s="13"/>
      <c r="K958" s="428"/>
      <c r="L958" s="429"/>
      <c r="M958" s="429"/>
      <c r="N958" s="429"/>
      <c r="O958" s="429"/>
      <c r="P958" s="429"/>
      <c r="Q958" s="429"/>
      <c r="R958" s="429"/>
      <c r="S958" s="429"/>
      <c r="T958" s="429"/>
      <c r="U958" s="429"/>
      <c r="V958" s="429"/>
      <c r="W958" s="429"/>
      <c r="X958" s="430"/>
      <c r="Y958" s="493"/>
      <c r="Z958" s="494"/>
      <c r="AA958" s="494"/>
      <c r="AB958" s="494"/>
      <c r="AC958" s="494"/>
      <c r="AD958" s="494"/>
      <c r="AE958" s="494"/>
      <c r="AF958" s="494"/>
      <c r="AG958" s="494"/>
      <c r="AH958" s="494"/>
      <c r="AI958" s="494"/>
      <c r="AJ958" s="494"/>
      <c r="AK958" s="494"/>
      <c r="AL958" s="494"/>
      <c r="AM958" s="494"/>
      <c r="AN958" s="494"/>
      <c r="AO958" s="494"/>
      <c r="AP958" s="494"/>
      <c r="AQ958" s="494"/>
      <c r="AR958" s="495"/>
      <c r="AS958" s="493"/>
      <c r="AT958" s="494"/>
      <c r="AU958" s="494"/>
      <c r="AV958" s="494"/>
      <c r="AW958" s="494"/>
      <c r="AX958" s="494"/>
      <c r="AY958" s="494"/>
      <c r="AZ958" s="494"/>
      <c r="BA958" s="494"/>
      <c r="BB958" s="494"/>
      <c r="BC958" s="494"/>
      <c r="BD958" s="494"/>
      <c r="BE958" s="494"/>
      <c r="BF958" s="494"/>
      <c r="BG958" s="494"/>
      <c r="BH958" s="494"/>
      <c r="BI958" s="494"/>
      <c r="BJ958" s="494"/>
      <c r="BK958" s="494"/>
      <c r="BL958" s="494"/>
      <c r="BM958" s="494"/>
      <c r="BN958" s="494"/>
      <c r="BO958" s="494"/>
      <c r="BP958" s="494"/>
      <c r="BQ958" s="494"/>
      <c r="BR958" s="494"/>
      <c r="BS958" s="494"/>
      <c r="BT958" s="494"/>
      <c r="BU958" s="495"/>
      <c r="CE958" s="13"/>
      <c r="CF958" s="13"/>
      <c r="CG958" s="13"/>
      <c r="CH958" s="122"/>
      <c r="CI958" s="122"/>
      <c r="CJ958" s="122"/>
      <c r="CK958" s="138"/>
      <c r="CL958" s="122"/>
      <c r="CM958" s="13"/>
      <c r="CN958" s="13"/>
      <c r="CO958" s="428"/>
      <c r="CP958" s="429"/>
      <c r="CQ958" s="429"/>
      <c r="CR958" s="429"/>
      <c r="CS958" s="429"/>
      <c r="CT958" s="429"/>
      <c r="CU958" s="429"/>
      <c r="CV958" s="429"/>
      <c r="CW958" s="429"/>
      <c r="CX958" s="429"/>
      <c r="CY958" s="429"/>
      <c r="CZ958" s="429"/>
      <c r="DA958" s="429"/>
      <c r="DB958" s="430"/>
      <c r="DC958" s="493"/>
      <c r="DD958" s="494"/>
      <c r="DE958" s="494"/>
      <c r="DF958" s="494"/>
      <c r="DG958" s="494"/>
      <c r="DH958" s="494"/>
      <c r="DI958" s="494"/>
      <c r="DJ958" s="494"/>
      <c r="DK958" s="494"/>
      <c r="DL958" s="494"/>
      <c r="DM958" s="494"/>
      <c r="DN958" s="494"/>
      <c r="DO958" s="494"/>
      <c r="DP958" s="494"/>
      <c r="DQ958" s="494"/>
      <c r="DR958" s="494"/>
      <c r="DS958" s="494"/>
      <c r="DT958" s="494"/>
      <c r="DU958" s="494"/>
      <c r="DV958" s="495"/>
      <c r="DW958" s="493"/>
      <c r="DX958" s="494"/>
      <c r="DY958" s="494"/>
      <c r="DZ958" s="494"/>
      <c r="EA958" s="494"/>
      <c r="EB958" s="494"/>
      <c r="EC958" s="494"/>
      <c r="ED958" s="494"/>
      <c r="EE958" s="494"/>
      <c r="EF958" s="494"/>
      <c r="EG958" s="494"/>
      <c r="EH958" s="494"/>
      <c r="EI958" s="494"/>
      <c r="EJ958" s="494"/>
      <c r="EK958" s="494"/>
      <c r="EL958" s="494"/>
      <c r="EM958" s="494"/>
      <c r="EN958" s="494"/>
      <c r="EO958" s="494"/>
      <c r="EP958" s="494"/>
      <c r="EQ958" s="494"/>
      <c r="ER958" s="494"/>
      <c r="ES958" s="494"/>
      <c r="ET958" s="494"/>
      <c r="EU958" s="494"/>
      <c r="EV958" s="494"/>
      <c r="EW958" s="494"/>
      <c r="EX958" s="494"/>
      <c r="EY958" s="495"/>
    </row>
    <row r="959" spans="1:172" s="15" customFormat="1" ht="19.899999999999999" customHeight="1" x14ac:dyDescent="0.4">
      <c r="A959" s="13"/>
      <c r="B959" s="13"/>
      <c r="C959" s="13"/>
      <c r="D959" s="122"/>
      <c r="E959" s="122"/>
      <c r="F959" s="122"/>
      <c r="G959" s="138"/>
      <c r="H959" s="122"/>
      <c r="I959" s="13"/>
      <c r="J959" s="13"/>
      <c r="K959" s="428"/>
      <c r="L959" s="429"/>
      <c r="M959" s="429"/>
      <c r="N959" s="429"/>
      <c r="O959" s="429"/>
      <c r="P959" s="429"/>
      <c r="Q959" s="429"/>
      <c r="R959" s="429"/>
      <c r="S959" s="429"/>
      <c r="T959" s="429"/>
      <c r="U959" s="429"/>
      <c r="V959" s="429"/>
      <c r="W959" s="429"/>
      <c r="X959" s="430"/>
      <c r="Y959" s="137"/>
      <c r="Z959" s="128"/>
      <c r="AA959" s="128"/>
      <c r="AB959" s="128"/>
      <c r="AC959" s="128"/>
      <c r="AD959" s="128"/>
      <c r="AE959" s="128"/>
      <c r="AF959" s="128"/>
      <c r="AG959" s="128"/>
      <c r="AH959" s="128"/>
      <c r="AI959" s="128"/>
      <c r="AJ959" s="128"/>
      <c r="AK959" s="128"/>
      <c r="AL959" s="128"/>
      <c r="AM959" s="128"/>
      <c r="AN959" s="128"/>
      <c r="AO959" s="128"/>
      <c r="AP959" s="128"/>
      <c r="AQ959" s="128"/>
      <c r="AR959" s="128"/>
      <c r="AS959" s="136"/>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35"/>
      <c r="BO959" s="135"/>
      <c r="BP959" s="134"/>
      <c r="BQ959" s="105"/>
      <c r="BR959" s="105"/>
      <c r="BS959" s="105"/>
      <c r="BT959" s="105"/>
      <c r="BU959" s="104"/>
      <c r="CE959" s="13"/>
      <c r="CF959" s="13"/>
      <c r="CG959" s="13"/>
      <c r="CH959" s="122"/>
      <c r="CI959" s="122"/>
      <c r="CJ959" s="122"/>
      <c r="CK959" s="138"/>
      <c r="CL959" s="122"/>
      <c r="CM959" s="13"/>
      <c r="CN959" s="13"/>
      <c r="CO959" s="428"/>
      <c r="CP959" s="429"/>
      <c r="CQ959" s="429"/>
      <c r="CR959" s="429"/>
      <c r="CS959" s="429"/>
      <c r="CT959" s="429"/>
      <c r="CU959" s="429"/>
      <c r="CV959" s="429"/>
      <c r="CW959" s="429"/>
      <c r="CX959" s="429"/>
      <c r="CY959" s="429"/>
      <c r="CZ959" s="429"/>
      <c r="DA959" s="429"/>
      <c r="DB959" s="430"/>
      <c r="DC959" s="338"/>
      <c r="DD959" s="339"/>
      <c r="DE959" s="339"/>
      <c r="DF959" s="339"/>
      <c r="DG959" s="339"/>
      <c r="DH959" s="339"/>
      <c r="DI959" s="339"/>
      <c r="DJ959" s="339"/>
      <c r="DK959" s="339"/>
      <c r="DL959" s="339"/>
      <c r="DM959" s="339"/>
      <c r="DN959" s="339"/>
      <c r="DO959" s="339"/>
      <c r="DP959" s="339"/>
      <c r="DQ959" s="339"/>
      <c r="DR959" s="339"/>
      <c r="DS959" s="339"/>
      <c r="DT959" s="339"/>
      <c r="DU959" s="339"/>
      <c r="DV959" s="339"/>
      <c r="DW959" s="336"/>
      <c r="DX959" s="337"/>
      <c r="DY959" s="337"/>
      <c r="DZ959" s="337"/>
      <c r="EA959" s="337"/>
      <c r="EB959" s="337"/>
      <c r="EC959" s="337"/>
      <c r="ED959" s="337"/>
      <c r="EE959" s="337"/>
      <c r="EF959" s="337"/>
      <c r="EG959" s="337"/>
      <c r="EH959" s="337"/>
      <c r="EI959" s="337"/>
      <c r="EJ959" s="337"/>
      <c r="EK959" s="337"/>
      <c r="EL959" s="337"/>
      <c r="EM959" s="337"/>
      <c r="EN959" s="337"/>
      <c r="EO959" s="337"/>
      <c r="EP959" s="337"/>
      <c r="EQ959" s="337"/>
      <c r="ER959" s="337"/>
      <c r="ES959" s="337"/>
      <c r="ET959" s="134"/>
      <c r="EU959" s="105"/>
      <c r="EV959" s="105"/>
      <c r="EW959" s="105"/>
      <c r="EX959" s="105"/>
      <c r="EY959" s="104"/>
    </row>
    <row r="960" spans="1:172" s="15" customFormat="1" ht="19.899999999999999" customHeight="1" thickBot="1" x14ac:dyDescent="0.45">
      <c r="A960" s="13"/>
      <c r="B960" s="13"/>
      <c r="C960" s="13"/>
      <c r="D960" s="122"/>
      <c r="E960" s="122"/>
      <c r="F960" s="122"/>
      <c r="G960" s="133"/>
      <c r="H960" s="132"/>
      <c r="I960" s="115"/>
      <c r="J960" s="115"/>
      <c r="K960" s="428"/>
      <c r="L960" s="429"/>
      <c r="M960" s="429"/>
      <c r="N960" s="429"/>
      <c r="O960" s="429"/>
      <c r="P960" s="429"/>
      <c r="Q960" s="429"/>
      <c r="R960" s="429"/>
      <c r="S960" s="429"/>
      <c r="T960" s="429"/>
      <c r="U960" s="429"/>
      <c r="V960" s="429"/>
      <c r="W960" s="429"/>
      <c r="X960" s="430"/>
      <c r="Y960" s="373" t="s">
        <v>140</v>
      </c>
      <c r="Z960" s="374"/>
      <c r="AA960" s="374"/>
      <c r="AB960" s="374"/>
      <c r="AC960" s="374" t="s">
        <v>137</v>
      </c>
      <c r="AD960" s="374"/>
      <c r="AE960" s="375"/>
      <c r="AF960" s="375"/>
      <c r="AG960" s="375"/>
      <c r="AH960" s="375"/>
      <c r="AI960" s="375"/>
      <c r="AJ960" s="375"/>
      <c r="AK960" s="375"/>
      <c r="AL960" s="375"/>
      <c r="AM960" s="375"/>
      <c r="AN960" s="375"/>
      <c r="AO960" s="127" t="s">
        <v>135</v>
      </c>
      <c r="AP960" s="127"/>
      <c r="AQ960" s="127"/>
      <c r="AR960" s="127"/>
      <c r="AS960" s="129"/>
      <c r="AT960" s="374" t="s">
        <v>133</v>
      </c>
      <c r="AU960" s="374"/>
      <c r="AV960" s="127" t="s">
        <v>139</v>
      </c>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U960" s="100"/>
      <c r="CE960" s="13"/>
      <c r="CF960" s="13"/>
      <c r="CG960" s="13"/>
      <c r="CH960" s="122"/>
      <c r="CI960" s="122"/>
      <c r="CJ960" s="122"/>
      <c r="CK960" s="133"/>
      <c r="CL960" s="132"/>
      <c r="CM960" s="115"/>
      <c r="CN960" s="115"/>
      <c r="CO960" s="428"/>
      <c r="CP960" s="429"/>
      <c r="CQ960" s="429"/>
      <c r="CR960" s="429"/>
      <c r="CS960" s="429"/>
      <c r="CT960" s="429"/>
      <c r="CU960" s="429"/>
      <c r="CV960" s="429"/>
      <c r="CW960" s="429"/>
      <c r="CX960" s="429"/>
      <c r="CY960" s="429"/>
      <c r="CZ960" s="429"/>
      <c r="DA960" s="429"/>
      <c r="DB960" s="430"/>
      <c r="DC960" s="373" t="s">
        <v>140</v>
      </c>
      <c r="DD960" s="374"/>
      <c r="DE960" s="374"/>
      <c r="DF960" s="374"/>
      <c r="DG960" s="374" t="s">
        <v>137</v>
      </c>
      <c r="DH960" s="374"/>
      <c r="DI960" s="505" t="s">
        <v>609</v>
      </c>
      <c r="DJ960" s="505"/>
      <c r="DK960" s="505"/>
      <c r="DL960" s="505"/>
      <c r="DM960" s="505"/>
      <c r="DN960" s="505"/>
      <c r="DO960" s="505"/>
      <c r="DP960" s="505"/>
      <c r="DQ960" s="505"/>
      <c r="DR960" s="505"/>
      <c r="DS960" s="127" t="s">
        <v>135</v>
      </c>
      <c r="DT960" s="127"/>
      <c r="DU960" s="127"/>
      <c r="DV960" s="127"/>
      <c r="DW960" s="129"/>
      <c r="DX960" s="374" t="s">
        <v>133</v>
      </c>
      <c r="DY960" s="374"/>
      <c r="DZ960" s="127" t="s">
        <v>139</v>
      </c>
      <c r="EA960" s="127"/>
      <c r="EB960" s="127"/>
      <c r="EC960" s="127"/>
      <c r="ED960" s="127"/>
      <c r="EE960" s="127"/>
      <c r="EF960" s="127"/>
      <c r="EG960" s="127"/>
      <c r="EH960" s="127"/>
      <c r="EI960" s="127"/>
      <c r="EJ960" s="127"/>
      <c r="EK960" s="127"/>
      <c r="EL960" s="127"/>
      <c r="EM960" s="127"/>
      <c r="EN960" s="127"/>
      <c r="EO960" s="127"/>
      <c r="EP960" s="127"/>
      <c r="EQ960" s="127"/>
      <c r="ER960" s="127"/>
      <c r="ES960" s="127"/>
      <c r="ET960" s="127"/>
      <c r="EY960" s="100"/>
    </row>
    <row r="961" spans="1:163" s="15" customFormat="1" ht="19.899999999999999" customHeight="1" x14ac:dyDescent="0.4">
      <c r="A961" s="13"/>
      <c r="B961" s="13"/>
      <c r="C961" s="13"/>
      <c r="D961" s="122"/>
      <c r="E961" s="122"/>
      <c r="F961" s="122"/>
      <c r="G961" s="122"/>
      <c r="H961" s="122"/>
      <c r="I961" s="13"/>
      <c r="J961" s="13"/>
      <c r="K961" s="428"/>
      <c r="L961" s="429"/>
      <c r="M961" s="429"/>
      <c r="N961" s="429"/>
      <c r="O961" s="429"/>
      <c r="P961" s="429"/>
      <c r="Q961" s="429"/>
      <c r="R961" s="429"/>
      <c r="S961" s="429"/>
      <c r="T961" s="429"/>
      <c r="U961" s="429"/>
      <c r="V961" s="429"/>
      <c r="W961" s="429"/>
      <c r="X961" s="430"/>
      <c r="Y961" s="373" t="s">
        <v>138</v>
      </c>
      <c r="Z961" s="374"/>
      <c r="AA961" s="374"/>
      <c r="AB961" s="374"/>
      <c r="AC961" s="374" t="s">
        <v>137</v>
      </c>
      <c r="AD961" s="374"/>
      <c r="AE961" s="503"/>
      <c r="AF961" s="503"/>
      <c r="AG961" s="131" t="s">
        <v>135</v>
      </c>
      <c r="AH961" s="127" t="s">
        <v>134</v>
      </c>
      <c r="AI961" s="127"/>
      <c r="AJ961" s="127"/>
      <c r="AK961" s="127"/>
      <c r="AL961" s="127"/>
      <c r="AM961" s="127"/>
      <c r="AN961" s="127"/>
      <c r="AO961" s="127"/>
      <c r="AP961" s="127"/>
      <c r="AQ961" s="127"/>
      <c r="AR961" s="127"/>
      <c r="AS961" s="129"/>
      <c r="AT961" s="374" t="s">
        <v>133</v>
      </c>
      <c r="AU961" s="374"/>
      <c r="AV961" s="127" t="s">
        <v>132</v>
      </c>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U961" s="100"/>
      <c r="CE961" s="13"/>
      <c r="CF961" s="13"/>
      <c r="CG961" s="13"/>
      <c r="CH961" s="122"/>
      <c r="CI961" s="122"/>
      <c r="CJ961" s="122"/>
      <c r="CK961" s="122"/>
      <c r="CL961" s="122"/>
      <c r="CM961" s="13"/>
      <c r="CN961" s="13"/>
      <c r="CO961" s="428"/>
      <c r="CP961" s="429"/>
      <c r="CQ961" s="429"/>
      <c r="CR961" s="429"/>
      <c r="CS961" s="429"/>
      <c r="CT961" s="429"/>
      <c r="CU961" s="429"/>
      <c r="CV961" s="429"/>
      <c r="CW961" s="429"/>
      <c r="CX961" s="429"/>
      <c r="CY961" s="429"/>
      <c r="CZ961" s="429"/>
      <c r="DA961" s="429"/>
      <c r="DB961" s="430"/>
      <c r="DC961" s="373" t="s">
        <v>138</v>
      </c>
      <c r="DD961" s="374"/>
      <c r="DE961" s="374"/>
      <c r="DF961" s="374"/>
      <c r="DG961" s="374" t="s">
        <v>137</v>
      </c>
      <c r="DH961" s="374"/>
      <c r="DI961" s="503" t="s">
        <v>136</v>
      </c>
      <c r="DJ961" s="503"/>
      <c r="DK961" s="131" t="s">
        <v>135</v>
      </c>
      <c r="DL961" s="127" t="s">
        <v>134</v>
      </c>
      <c r="DM961" s="127"/>
      <c r="DN961" s="127"/>
      <c r="DO961" s="127"/>
      <c r="DP961" s="127"/>
      <c r="DQ961" s="127"/>
      <c r="DR961" s="127"/>
      <c r="DS961" s="127"/>
      <c r="DT961" s="127"/>
      <c r="DU961" s="127"/>
      <c r="DV961" s="127"/>
      <c r="DW961" s="129"/>
      <c r="DX961" s="374" t="s">
        <v>133</v>
      </c>
      <c r="DY961" s="374"/>
      <c r="DZ961" s="127" t="s">
        <v>132</v>
      </c>
      <c r="EA961" s="127"/>
      <c r="EB961" s="127"/>
      <c r="EC961" s="127"/>
      <c r="ED961" s="127"/>
      <c r="EE961" s="127"/>
      <c r="EF961" s="127"/>
      <c r="EG961" s="127"/>
      <c r="EH961" s="127"/>
      <c r="EI961" s="127"/>
      <c r="EJ961" s="127"/>
      <c r="EK961" s="127"/>
      <c r="EL961" s="127"/>
      <c r="EM961" s="127"/>
      <c r="EN961" s="127"/>
      <c r="EO961" s="127"/>
      <c r="EP961" s="127"/>
      <c r="EQ961" s="127"/>
      <c r="ER961" s="127"/>
      <c r="ES961" s="127"/>
      <c r="ET961" s="127"/>
      <c r="EY961" s="100"/>
    </row>
    <row r="962" spans="1:163" s="15" customFormat="1" ht="19.899999999999999" customHeight="1" x14ac:dyDescent="0.4">
      <c r="A962" s="13"/>
      <c r="B962" s="13"/>
      <c r="C962" s="13"/>
      <c r="D962" s="122"/>
      <c r="E962" s="122"/>
      <c r="F962" s="122"/>
      <c r="G962" s="122"/>
      <c r="H962" s="122"/>
      <c r="I962" s="13"/>
      <c r="J962" s="13"/>
      <c r="K962" s="428"/>
      <c r="L962" s="429"/>
      <c r="M962" s="429"/>
      <c r="N962" s="429"/>
      <c r="O962" s="429"/>
      <c r="P962" s="429"/>
      <c r="Q962" s="429"/>
      <c r="R962" s="429"/>
      <c r="S962" s="429"/>
      <c r="T962" s="429"/>
      <c r="U962" s="429"/>
      <c r="V962" s="429"/>
      <c r="W962" s="429"/>
      <c r="X962" s="430"/>
      <c r="Y962" s="373" t="s">
        <v>131</v>
      </c>
      <c r="Z962" s="374"/>
      <c r="AA962" s="374"/>
      <c r="AB962" s="374"/>
      <c r="AC962" s="503"/>
      <c r="AD962" s="503"/>
      <c r="AE962" s="503"/>
      <c r="AF962" s="503"/>
      <c r="AG962" s="503"/>
      <c r="AH962" s="503"/>
      <c r="AI962" s="503"/>
      <c r="AJ962" s="503"/>
      <c r="AK962" s="503"/>
      <c r="AL962" s="503"/>
      <c r="AM962" s="503"/>
      <c r="AN962" s="503"/>
      <c r="AO962" s="127"/>
      <c r="AP962" s="127"/>
      <c r="AQ962" s="127"/>
      <c r="AR962" s="127"/>
      <c r="AS962" s="129"/>
      <c r="AT962" s="128"/>
      <c r="AU962" s="128"/>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U962" s="100"/>
      <c r="CE962" s="13"/>
      <c r="CF962" s="13"/>
      <c r="CG962" s="13"/>
      <c r="CH962" s="122"/>
      <c r="CI962" s="122"/>
      <c r="CJ962" s="122"/>
      <c r="CK962" s="122"/>
      <c r="CL962" s="122"/>
      <c r="CM962" s="13"/>
      <c r="CN962" s="13"/>
      <c r="CO962" s="428"/>
      <c r="CP962" s="429"/>
      <c r="CQ962" s="429"/>
      <c r="CR962" s="429"/>
      <c r="CS962" s="429"/>
      <c r="CT962" s="429"/>
      <c r="CU962" s="429"/>
      <c r="CV962" s="429"/>
      <c r="CW962" s="429"/>
      <c r="CX962" s="429"/>
      <c r="CY962" s="429"/>
      <c r="CZ962" s="429"/>
      <c r="DA962" s="429"/>
      <c r="DB962" s="430"/>
      <c r="DC962" s="373" t="s">
        <v>131</v>
      </c>
      <c r="DD962" s="374"/>
      <c r="DE962" s="374"/>
      <c r="DF962" s="374"/>
      <c r="DG962" s="503" t="s">
        <v>130</v>
      </c>
      <c r="DH962" s="503"/>
      <c r="DI962" s="503"/>
      <c r="DJ962" s="503"/>
      <c r="DK962" s="503"/>
      <c r="DL962" s="503"/>
      <c r="DM962" s="503"/>
      <c r="DN962" s="503"/>
      <c r="DO962" s="503"/>
      <c r="DP962" s="503"/>
      <c r="DQ962" s="503"/>
      <c r="DR962" s="503"/>
      <c r="DS962" s="127"/>
      <c r="DT962" s="127"/>
      <c r="DU962" s="127"/>
      <c r="DV962" s="127"/>
      <c r="DW962" s="129"/>
      <c r="DX962" s="339"/>
      <c r="DY962" s="339"/>
      <c r="DZ962" s="127"/>
      <c r="EA962" s="127"/>
      <c r="EB962" s="127"/>
      <c r="EC962" s="127"/>
      <c r="ED962" s="127"/>
      <c r="EE962" s="127"/>
      <c r="EF962" s="127"/>
      <c r="EG962" s="127"/>
      <c r="EH962" s="127"/>
      <c r="EI962" s="127"/>
      <c r="EJ962" s="127"/>
      <c r="EK962" s="127"/>
      <c r="EL962" s="127"/>
      <c r="EM962" s="127"/>
      <c r="EN962" s="127"/>
      <c r="EO962" s="127"/>
      <c r="EP962" s="127"/>
      <c r="EQ962" s="127"/>
      <c r="ER962" s="127"/>
      <c r="ES962" s="127"/>
      <c r="ET962" s="127"/>
      <c r="EY962" s="100"/>
    </row>
    <row r="963" spans="1:163" s="15" customFormat="1" ht="19.899999999999999" customHeight="1" x14ac:dyDescent="0.4">
      <c r="A963" s="13"/>
      <c r="B963" s="13"/>
      <c r="C963" s="13"/>
      <c r="D963" s="122"/>
      <c r="E963" s="122"/>
      <c r="F963" s="122"/>
      <c r="G963" s="122"/>
      <c r="H963" s="122"/>
      <c r="I963" s="13"/>
      <c r="J963" s="13"/>
      <c r="K963" s="428"/>
      <c r="L963" s="429"/>
      <c r="M963" s="429"/>
      <c r="N963" s="429"/>
      <c r="O963" s="429"/>
      <c r="P963" s="429"/>
      <c r="Q963" s="429"/>
      <c r="R963" s="429"/>
      <c r="S963" s="429"/>
      <c r="T963" s="429"/>
      <c r="U963" s="429"/>
      <c r="V963" s="429"/>
      <c r="W963" s="429"/>
      <c r="X963" s="430"/>
      <c r="Y963" s="373" t="s">
        <v>131</v>
      </c>
      <c r="Z963" s="374"/>
      <c r="AA963" s="374"/>
      <c r="AB963" s="374"/>
      <c r="AC963" s="503"/>
      <c r="AD963" s="503"/>
      <c r="AE963" s="503"/>
      <c r="AF963" s="503"/>
      <c r="AG963" s="503"/>
      <c r="AH963" s="503"/>
      <c r="AI963" s="503"/>
      <c r="AJ963" s="503"/>
      <c r="AK963" s="503"/>
      <c r="AL963" s="503"/>
      <c r="AM963" s="503"/>
      <c r="AN963" s="503"/>
      <c r="AO963" s="127"/>
      <c r="AP963" s="127"/>
      <c r="AQ963" s="127"/>
      <c r="AR963" s="127"/>
      <c r="AS963" s="129"/>
      <c r="AT963" s="127"/>
      <c r="AU963" s="128"/>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27"/>
      <c r="BU963" s="100"/>
      <c r="CE963" s="13"/>
      <c r="CF963" s="13"/>
      <c r="CG963" s="13"/>
      <c r="CH963" s="122"/>
      <c r="CI963" s="122"/>
      <c r="CJ963" s="122"/>
      <c r="CK963" s="122"/>
      <c r="CL963" s="122"/>
      <c r="CM963" s="13"/>
      <c r="CN963" s="13"/>
      <c r="CO963" s="428"/>
      <c r="CP963" s="429"/>
      <c r="CQ963" s="429"/>
      <c r="CR963" s="429"/>
      <c r="CS963" s="429"/>
      <c r="CT963" s="429"/>
      <c r="CU963" s="429"/>
      <c r="CV963" s="429"/>
      <c r="CW963" s="429"/>
      <c r="CX963" s="429"/>
      <c r="CY963" s="429"/>
      <c r="CZ963" s="429"/>
      <c r="DA963" s="429"/>
      <c r="DB963" s="430"/>
      <c r="DC963" s="373" t="s">
        <v>131</v>
      </c>
      <c r="DD963" s="374"/>
      <c r="DE963" s="374"/>
      <c r="DF963" s="374"/>
      <c r="DG963" s="503" t="s">
        <v>130</v>
      </c>
      <c r="DH963" s="503"/>
      <c r="DI963" s="503"/>
      <c r="DJ963" s="503"/>
      <c r="DK963" s="503"/>
      <c r="DL963" s="503"/>
      <c r="DM963" s="503"/>
      <c r="DN963" s="503"/>
      <c r="DO963" s="503"/>
      <c r="DP963" s="503"/>
      <c r="DQ963" s="503"/>
      <c r="DR963" s="503"/>
      <c r="DS963" s="127"/>
      <c r="DT963" s="127"/>
      <c r="DU963" s="127"/>
      <c r="DV963" s="127"/>
      <c r="DW963" s="129"/>
      <c r="DX963" s="127"/>
      <c r="DY963" s="339"/>
      <c r="DZ963" s="131"/>
      <c r="EA963" s="131"/>
      <c r="EB963" s="131"/>
      <c r="EC963" s="131"/>
      <c r="ED963" s="131"/>
      <c r="EE963" s="131"/>
      <c r="EF963" s="131"/>
      <c r="EG963" s="131"/>
      <c r="EH963" s="131"/>
      <c r="EI963" s="131"/>
      <c r="EJ963" s="131"/>
      <c r="EK963" s="131"/>
      <c r="EL963" s="131"/>
      <c r="EM963" s="131"/>
      <c r="EN963" s="131"/>
      <c r="EO963" s="131"/>
      <c r="EP963" s="131"/>
      <c r="EQ963" s="131"/>
      <c r="ER963" s="131"/>
      <c r="ES963" s="131"/>
      <c r="ET963" s="127"/>
      <c r="EY963" s="100"/>
    </row>
    <row r="964" spans="1:163" s="15" customFormat="1" ht="19.899999999999999" customHeight="1" x14ac:dyDescent="0.4">
      <c r="A964" s="13"/>
      <c r="B964" s="13"/>
      <c r="C964" s="13"/>
      <c r="D964" s="122"/>
      <c r="E964" s="122"/>
      <c r="F964" s="122"/>
      <c r="G964" s="122"/>
      <c r="H964" s="122"/>
      <c r="I964" s="13"/>
      <c r="J964" s="13"/>
      <c r="K964" s="428"/>
      <c r="L964" s="429"/>
      <c r="M964" s="429"/>
      <c r="N964" s="429"/>
      <c r="O964" s="429"/>
      <c r="P964" s="429"/>
      <c r="Q964" s="429"/>
      <c r="R964" s="429"/>
      <c r="S964" s="429"/>
      <c r="T964" s="429"/>
      <c r="U964" s="429"/>
      <c r="V964" s="429"/>
      <c r="W964" s="429"/>
      <c r="X964" s="430"/>
      <c r="Y964" s="130"/>
      <c r="Z964" s="130"/>
      <c r="AA964" s="130"/>
      <c r="AB964" s="130"/>
      <c r="AC964" s="130"/>
      <c r="AD964" s="130"/>
      <c r="AE964" s="130"/>
      <c r="AF964" s="130"/>
      <c r="AG964" s="130"/>
      <c r="AH964" s="130"/>
      <c r="AI964" s="130"/>
      <c r="AJ964" s="130"/>
      <c r="AK964" s="130"/>
      <c r="AL964" s="130"/>
      <c r="AM964" s="130"/>
      <c r="AN964" s="130"/>
      <c r="AO964" s="127"/>
      <c r="AP964" s="127"/>
      <c r="AQ964" s="127"/>
      <c r="AR964" s="127"/>
      <c r="AS964" s="129"/>
      <c r="AT964" s="127"/>
      <c r="AU964" s="128"/>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U964" s="100"/>
      <c r="CE964" s="13"/>
      <c r="CF964" s="13"/>
      <c r="CG964" s="13"/>
      <c r="CH964" s="122"/>
      <c r="CI964" s="122"/>
      <c r="CJ964" s="122"/>
      <c r="CK964" s="122"/>
      <c r="CL964" s="122"/>
      <c r="CM964" s="13"/>
      <c r="CN964" s="13"/>
      <c r="CO964" s="428"/>
      <c r="CP964" s="429"/>
      <c r="CQ964" s="429"/>
      <c r="CR964" s="429"/>
      <c r="CS964" s="429"/>
      <c r="CT964" s="429"/>
      <c r="CU964" s="429"/>
      <c r="CV964" s="429"/>
      <c r="CW964" s="429"/>
      <c r="CX964" s="429"/>
      <c r="CY964" s="429"/>
      <c r="CZ964" s="429"/>
      <c r="DA964" s="429"/>
      <c r="DB964" s="430"/>
      <c r="DC964" s="130"/>
      <c r="DD964" s="130"/>
      <c r="DE964" s="130"/>
      <c r="DF964" s="130"/>
      <c r="DG964" s="130"/>
      <c r="DH964" s="130"/>
      <c r="DI964" s="130"/>
      <c r="DJ964" s="130"/>
      <c r="DK964" s="130"/>
      <c r="DL964" s="130"/>
      <c r="DM964" s="130"/>
      <c r="DN964" s="130"/>
      <c r="DO964" s="130"/>
      <c r="DP964" s="130"/>
      <c r="DQ964" s="130"/>
      <c r="DR964" s="130"/>
      <c r="DS964" s="127"/>
      <c r="DT964" s="127"/>
      <c r="DU964" s="127"/>
      <c r="DV964" s="127"/>
      <c r="DW964" s="129"/>
      <c r="DX964" s="127"/>
      <c r="DY964" s="339"/>
      <c r="DZ964" s="127"/>
      <c r="EA964" s="127"/>
      <c r="EB964" s="127"/>
      <c r="EC964" s="127"/>
      <c r="ED964" s="127"/>
      <c r="EE964" s="127"/>
      <c r="EF964" s="127"/>
      <c r="EG964" s="127"/>
      <c r="EH964" s="127"/>
      <c r="EI964" s="127"/>
      <c r="EJ964" s="127"/>
      <c r="EK964" s="127"/>
      <c r="EL964" s="127"/>
      <c r="EM964" s="127"/>
      <c r="EN964" s="127"/>
      <c r="EO964" s="127"/>
      <c r="EP964" s="127"/>
      <c r="EQ964" s="127"/>
      <c r="ER964" s="127"/>
      <c r="ES964" s="127"/>
      <c r="ET964" s="127"/>
      <c r="EY964" s="100"/>
    </row>
    <row r="965" spans="1:163" s="15" customFormat="1" ht="19.899999999999999" customHeight="1" thickBot="1" x14ac:dyDescent="0.45">
      <c r="A965" s="13"/>
      <c r="B965" s="13"/>
      <c r="C965" s="13"/>
      <c r="D965" s="13"/>
      <c r="E965" s="122"/>
      <c r="F965" s="122"/>
      <c r="G965" s="122"/>
      <c r="H965" s="122"/>
      <c r="I965" s="13"/>
      <c r="J965" s="13"/>
      <c r="K965" s="431"/>
      <c r="L965" s="432"/>
      <c r="M965" s="432"/>
      <c r="N965" s="432"/>
      <c r="O965" s="432"/>
      <c r="P965" s="432"/>
      <c r="Q965" s="432"/>
      <c r="R965" s="432"/>
      <c r="S965" s="432"/>
      <c r="T965" s="432"/>
      <c r="U965" s="432"/>
      <c r="V965" s="432"/>
      <c r="W965" s="432"/>
      <c r="X965" s="433"/>
      <c r="Y965" s="126"/>
      <c r="Z965" s="125"/>
      <c r="AA965" s="125"/>
      <c r="AB965" s="125"/>
      <c r="AC965" s="125"/>
      <c r="AD965" s="125"/>
      <c r="AE965" s="125"/>
      <c r="AF965" s="125"/>
      <c r="AG965" s="125"/>
      <c r="AH965" s="125"/>
      <c r="AI965" s="125"/>
      <c r="AJ965" s="125"/>
      <c r="AK965" s="125"/>
      <c r="AL965" s="125"/>
      <c r="AM965" s="125"/>
      <c r="AN965" s="125"/>
      <c r="AO965" s="125"/>
      <c r="AP965" s="125"/>
      <c r="AQ965" s="125"/>
      <c r="AR965" s="125"/>
      <c r="AS965" s="126"/>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97"/>
      <c r="BR965" s="97"/>
      <c r="BS965" s="97"/>
      <c r="BT965" s="97"/>
      <c r="BU965" s="96"/>
      <c r="CE965" s="13"/>
      <c r="CF965" s="13"/>
      <c r="CG965" s="13"/>
      <c r="CH965" s="13"/>
      <c r="CI965" s="122"/>
      <c r="CJ965" s="122"/>
      <c r="CK965" s="122"/>
      <c r="CL965" s="122"/>
      <c r="CM965" s="13"/>
      <c r="CN965" s="13"/>
      <c r="CO965" s="431"/>
      <c r="CP965" s="432"/>
      <c r="CQ965" s="432"/>
      <c r="CR965" s="432"/>
      <c r="CS965" s="432"/>
      <c r="CT965" s="432"/>
      <c r="CU965" s="432"/>
      <c r="CV965" s="432"/>
      <c r="CW965" s="432"/>
      <c r="CX965" s="432"/>
      <c r="CY965" s="432"/>
      <c r="CZ965" s="432"/>
      <c r="DA965" s="432"/>
      <c r="DB965" s="433"/>
      <c r="DC965" s="126"/>
      <c r="DD965" s="125"/>
      <c r="DE965" s="125"/>
      <c r="DF965" s="125"/>
      <c r="DG965" s="125"/>
      <c r="DH965" s="125"/>
      <c r="DI965" s="125"/>
      <c r="DJ965" s="125"/>
      <c r="DK965" s="125"/>
      <c r="DL965" s="125"/>
      <c r="DM965" s="125"/>
      <c r="DN965" s="125"/>
      <c r="DO965" s="125"/>
      <c r="DP965" s="125"/>
      <c r="DQ965" s="125"/>
      <c r="DR965" s="125"/>
      <c r="DS965" s="125"/>
      <c r="DT965" s="125"/>
      <c r="DU965" s="125"/>
      <c r="DV965" s="125"/>
      <c r="DW965" s="126"/>
      <c r="DX965" s="125"/>
      <c r="DY965" s="125"/>
      <c r="DZ965" s="125"/>
      <c r="EA965" s="125"/>
      <c r="EB965" s="125"/>
      <c r="EC965" s="125"/>
      <c r="ED965" s="125"/>
      <c r="EE965" s="125"/>
      <c r="EF965" s="125"/>
      <c r="EG965" s="125"/>
      <c r="EH965" s="125"/>
      <c r="EI965" s="125"/>
      <c r="EJ965" s="125"/>
      <c r="EK965" s="125"/>
      <c r="EL965" s="125"/>
      <c r="EM965" s="125"/>
      <c r="EN965" s="125"/>
      <c r="EO965" s="125"/>
      <c r="EP965" s="125"/>
      <c r="EQ965" s="125"/>
      <c r="ER965" s="125"/>
      <c r="ES965" s="125"/>
      <c r="ET965" s="125"/>
      <c r="EU965" s="97"/>
      <c r="EV965" s="97"/>
      <c r="EW965" s="97"/>
      <c r="EX965" s="97"/>
      <c r="EY965" s="96"/>
    </row>
    <row r="966" spans="1:163" s="15" customFormat="1" ht="18.75" customHeight="1" x14ac:dyDescent="0.4">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2"/>
      <c r="EI966" s="122"/>
      <c r="EJ966" s="122"/>
      <c r="EK966" s="122"/>
      <c r="EL966" s="122"/>
      <c r="EM966" s="122"/>
      <c r="EN966" s="122"/>
      <c r="EO966" s="122"/>
      <c r="EP966" s="122"/>
      <c r="EQ966" s="122"/>
      <c r="ER966" s="122"/>
      <c r="ES966" s="122"/>
      <c r="ET966" s="122"/>
    </row>
    <row r="967" spans="1:163" s="15" customFormat="1" ht="18.75" customHeight="1" x14ac:dyDescent="0.4">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2"/>
      <c r="EI967" s="122"/>
      <c r="EJ967" s="122"/>
      <c r="EK967" s="122"/>
      <c r="EL967" s="122"/>
      <c r="EM967" s="122"/>
      <c r="EN967" s="122"/>
      <c r="EO967" s="122"/>
      <c r="EP967" s="122"/>
      <c r="EQ967" s="122"/>
      <c r="ER967" s="122"/>
      <c r="ES967" s="122"/>
      <c r="ET967" s="122"/>
    </row>
    <row r="968" spans="1:163" s="15" customFormat="1" ht="18.75" customHeight="1" x14ac:dyDescent="0.4">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22"/>
      <c r="EL968" s="122"/>
      <c r="EM968" s="122"/>
      <c r="EN968" s="122"/>
      <c r="EO968" s="122"/>
      <c r="EP968" s="122"/>
      <c r="EQ968" s="122"/>
      <c r="ER968" s="122"/>
      <c r="ES968" s="122"/>
      <c r="ET968" s="122"/>
    </row>
    <row r="969" spans="1:163" s="15" customFormat="1" ht="18.75" customHeight="1" x14ac:dyDescent="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13"/>
      <c r="BH970" s="112"/>
      <c r="BI970" s="112"/>
      <c r="BJ970" s="112"/>
      <c r="BK970" s="112"/>
      <c r="BL970" s="112"/>
      <c r="BM970" s="112"/>
      <c r="BN970" s="112"/>
      <c r="BO970" s="122"/>
      <c r="BP970" s="122"/>
      <c r="BS970" s="1046" t="s">
        <v>129</v>
      </c>
      <c r="BT970" s="512"/>
      <c r="BU970" s="512"/>
      <c r="BV970" s="512"/>
      <c r="BW970" s="512"/>
      <c r="BX970" s="512"/>
      <c r="BY970" s="512"/>
      <c r="BZ970" s="512"/>
      <c r="CA970" s="512"/>
      <c r="CB970" s="512"/>
      <c r="CC970" s="513"/>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13"/>
      <c r="EL970" s="112"/>
      <c r="EM970" s="112"/>
      <c r="EN970" s="112"/>
      <c r="EO970" s="112"/>
      <c r="EP970" s="112"/>
      <c r="EQ970" s="112"/>
      <c r="ER970" s="112"/>
      <c r="ES970" s="122"/>
      <c r="ET970" s="122"/>
      <c r="EW970" s="501" t="s">
        <v>128</v>
      </c>
      <c r="EX970" s="502"/>
      <c r="EY970" s="502"/>
      <c r="EZ970" s="502"/>
      <c r="FA970" s="502"/>
      <c r="FB970" s="502"/>
      <c r="FC970" s="502"/>
      <c r="FD970" s="502"/>
      <c r="FE970" s="502"/>
      <c r="FF970" s="502"/>
      <c r="FG970" s="502"/>
    </row>
    <row r="971" spans="1:163" s="15" customFormat="1" ht="18.75" customHeight="1" x14ac:dyDescent="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12"/>
      <c r="BH971" s="112"/>
      <c r="BI971" s="112"/>
      <c r="BJ971" s="112"/>
      <c r="BK971" s="112"/>
      <c r="BL971" s="112"/>
      <c r="BM971" s="112"/>
      <c r="BN971" s="112"/>
      <c r="BO971" s="122"/>
      <c r="BP971" s="122"/>
      <c r="BS971" s="514"/>
      <c r="BT971" s="515"/>
      <c r="BU971" s="515"/>
      <c r="BV971" s="515"/>
      <c r="BW971" s="515"/>
      <c r="BX971" s="515"/>
      <c r="BY971" s="515"/>
      <c r="BZ971" s="515"/>
      <c r="CA971" s="515"/>
      <c r="CB971" s="515"/>
      <c r="CC971" s="516"/>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12"/>
      <c r="EL971" s="112"/>
      <c r="EM971" s="112"/>
      <c r="EN971" s="112"/>
      <c r="EO971" s="112"/>
      <c r="EP971" s="112"/>
      <c r="EQ971" s="112"/>
      <c r="ER971" s="112"/>
      <c r="ES971" s="122"/>
      <c r="ET971" s="122"/>
      <c r="EW971" s="502"/>
      <c r="EX971" s="502"/>
      <c r="EY971" s="502"/>
      <c r="EZ971" s="502"/>
      <c r="FA971" s="502"/>
      <c r="FB971" s="502"/>
      <c r="FC971" s="502"/>
      <c r="FD971" s="502"/>
      <c r="FE971" s="502"/>
      <c r="FF971" s="502"/>
      <c r="FG971" s="502"/>
    </row>
    <row r="972" spans="1:163" s="15" customFormat="1" ht="22.9" customHeight="1" x14ac:dyDescent="0.4">
      <c r="A972" s="122"/>
      <c r="B972" s="124" t="s">
        <v>127</v>
      </c>
      <c r="C972" s="122"/>
      <c r="D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3"/>
      <c r="AD972" s="123"/>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S972" s="517"/>
      <c r="BT972" s="518"/>
      <c r="BU972" s="518"/>
      <c r="BV972" s="518"/>
      <c r="BW972" s="518"/>
      <c r="BX972" s="518"/>
      <c r="BY972" s="518"/>
      <c r="BZ972" s="518"/>
      <c r="CA972" s="518"/>
      <c r="CB972" s="518"/>
      <c r="CC972" s="519"/>
      <c r="CE972" s="122"/>
      <c r="CF972" s="124" t="s">
        <v>127</v>
      </c>
      <c r="CG972" s="122"/>
      <c r="CH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3"/>
      <c r="DH972" s="123"/>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22"/>
      <c r="EL972" s="122"/>
      <c r="EM972" s="122"/>
      <c r="EN972" s="122"/>
      <c r="EO972" s="122"/>
      <c r="EP972" s="122"/>
      <c r="EQ972" s="122"/>
      <c r="ER972" s="122"/>
      <c r="ES972" s="122"/>
      <c r="ET972" s="122"/>
      <c r="EW972" s="502"/>
      <c r="EX972" s="502"/>
      <c r="EY972" s="502"/>
      <c r="EZ972" s="502"/>
      <c r="FA972" s="502"/>
      <c r="FB972" s="502"/>
      <c r="FC972" s="502"/>
      <c r="FD972" s="502"/>
      <c r="FE972" s="502"/>
      <c r="FF972" s="502"/>
      <c r="FG972" s="502"/>
    </row>
    <row r="973" spans="1:163" s="15" customFormat="1" ht="18.75" customHeight="1" thickBot="1" x14ac:dyDescent="0.45">
      <c r="A973" s="122"/>
      <c r="B973" s="122"/>
      <c r="C973" s="122"/>
      <c r="D973" s="123"/>
      <c r="E973" s="123"/>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3"/>
      <c r="AD973" s="123"/>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CE973" s="122"/>
      <c r="CF973" s="122"/>
      <c r="CG973" s="122"/>
      <c r="CH973" s="123"/>
      <c r="CI973" s="123"/>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3"/>
      <c r="DH973" s="123"/>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22"/>
      <c r="EL973" s="122"/>
      <c r="EM973" s="122"/>
      <c r="EN973" s="122"/>
      <c r="EO973" s="122"/>
      <c r="EP973" s="122"/>
      <c r="EQ973" s="122"/>
      <c r="ER973" s="122"/>
      <c r="ES973" s="122"/>
      <c r="ET973" s="122"/>
    </row>
    <row r="974" spans="1:163" s="15" customFormat="1" ht="19.899999999999999" customHeight="1" x14ac:dyDescent="0.4">
      <c r="A974" s="122"/>
      <c r="B974" s="122"/>
      <c r="C974" s="122"/>
      <c r="D974" s="122"/>
      <c r="E974" s="122"/>
      <c r="F974" s="122"/>
      <c r="G974" s="122"/>
      <c r="H974" s="122"/>
      <c r="I974" s="528" t="s">
        <v>126</v>
      </c>
      <c r="J974" s="529"/>
      <c r="K974" s="529"/>
      <c r="L974" s="529"/>
      <c r="M974" s="529"/>
      <c r="N974" s="529"/>
      <c r="O974" s="529"/>
      <c r="P974" s="529"/>
      <c r="Q974" s="529"/>
      <c r="R974" s="529"/>
      <c r="S974" s="529"/>
      <c r="T974" s="529"/>
      <c r="U974" s="529"/>
      <c r="V974" s="529"/>
      <c r="W974" s="529"/>
      <c r="X974" s="529"/>
      <c r="Y974" s="529"/>
      <c r="Z974" s="530"/>
      <c r="AA974" s="534" t="s">
        <v>125</v>
      </c>
      <c r="AB974" s="529"/>
      <c r="AC974" s="529"/>
      <c r="AD974" s="529"/>
      <c r="AE974" s="529"/>
      <c r="AF974" s="529"/>
      <c r="AG974" s="529"/>
      <c r="AH974" s="529"/>
      <c r="AI974" s="529"/>
      <c r="AJ974" s="529"/>
      <c r="AK974" s="529"/>
      <c r="AL974" s="529"/>
      <c r="AM974" s="529"/>
      <c r="AN974" s="529"/>
      <c r="AO974" s="529"/>
      <c r="AP974" s="529"/>
      <c r="AQ974" s="529"/>
      <c r="AR974" s="529"/>
      <c r="AS974" s="529"/>
      <c r="AT974" s="529"/>
      <c r="AU974" s="529"/>
      <c r="AV974" s="529"/>
      <c r="AW974" s="529"/>
      <c r="AX974" s="529"/>
      <c r="AY974" s="529"/>
      <c r="AZ974" s="529"/>
      <c r="BA974" s="529"/>
      <c r="BB974" s="529"/>
      <c r="BC974" s="529"/>
      <c r="BD974" s="529"/>
      <c r="BE974" s="529"/>
      <c r="BF974" s="529"/>
      <c r="BG974" s="529"/>
      <c r="BH974" s="529"/>
      <c r="BI974" s="529"/>
      <c r="BJ974" s="535"/>
      <c r="BK974" s="122"/>
      <c r="BL974" s="122"/>
      <c r="BM974" s="122"/>
      <c r="BN974" s="122"/>
      <c r="BO974" s="122"/>
      <c r="BP974" s="122"/>
      <c r="CE974" s="122"/>
      <c r="CF974" s="122"/>
      <c r="CG974" s="122"/>
      <c r="CH974" s="122"/>
      <c r="CI974" s="122"/>
      <c r="CJ974" s="122"/>
      <c r="CK974" s="122"/>
      <c r="CL974" s="122"/>
      <c r="CM974" s="528" t="s">
        <v>126</v>
      </c>
      <c r="CN974" s="529"/>
      <c r="CO974" s="529"/>
      <c r="CP974" s="529"/>
      <c r="CQ974" s="529"/>
      <c r="CR974" s="529"/>
      <c r="CS974" s="529"/>
      <c r="CT974" s="529"/>
      <c r="CU974" s="529"/>
      <c r="CV974" s="529"/>
      <c r="CW974" s="529"/>
      <c r="CX974" s="529"/>
      <c r="CY974" s="529"/>
      <c r="CZ974" s="529"/>
      <c r="DA974" s="529"/>
      <c r="DB974" s="529"/>
      <c r="DC974" s="529"/>
      <c r="DD974" s="530"/>
      <c r="DE974" s="534" t="s">
        <v>125</v>
      </c>
      <c r="DF974" s="529"/>
      <c r="DG974" s="529"/>
      <c r="DH974" s="529"/>
      <c r="DI974" s="529"/>
      <c r="DJ974" s="529"/>
      <c r="DK974" s="529"/>
      <c r="DL974" s="529"/>
      <c r="DM974" s="529"/>
      <c r="DN974" s="529"/>
      <c r="DO974" s="529"/>
      <c r="DP974" s="529"/>
      <c r="DQ974" s="529"/>
      <c r="DR974" s="529"/>
      <c r="DS974" s="529"/>
      <c r="DT974" s="529"/>
      <c r="DU974" s="529"/>
      <c r="DV974" s="529"/>
      <c r="DW974" s="529"/>
      <c r="DX974" s="529"/>
      <c r="DY974" s="529"/>
      <c r="DZ974" s="529"/>
      <c r="EA974" s="529"/>
      <c r="EB974" s="529"/>
      <c r="EC974" s="529"/>
      <c r="ED974" s="529"/>
      <c r="EE974" s="529"/>
      <c r="EF974" s="529"/>
      <c r="EG974" s="529"/>
      <c r="EH974" s="529"/>
      <c r="EI974" s="529"/>
      <c r="EJ974" s="529"/>
      <c r="EK974" s="529"/>
      <c r="EL974" s="529"/>
      <c r="EM974" s="529"/>
      <c r="EN974" s="535"/>
      <c r="EO974" s="122"/>
      <c r="EP974" s="122"/>
      <c r="EQ974" s="122"/>
      <c r="ER974" s="122"/>
      <c r="ES974" s="122"/>
      <c r="ET974" s="122"/>
    </row>
    <row r="975" spans="1:163" s="15" customFormat="1" ht="19.899999999999999" customHeight="1" x14ac:dyDescent="0.4">
      <c r="A975" s="122"/>
      <c r="B975" s="122"/>
      <c r="C975" s="122"/>
      <c r="D975" s="122"/>
      <c r="E975" s="122"/>
      <c r="F975" s="122"/>
      <c r="G975" s="122"/>
      <c r="H975" s="122"/>
      <c r="I975" s="531"/>
      <c r="J975" s="532"/>
      <c r="K975" s="532"/>
      <c r="L975" s="532"/>
      <c r="M975" s="532"/>
      <c r="N975" s="532"/>
      <c r="O975" s="532"/>
      <c r="P975" s="532"/>
      <c r="Q975" s="532"/>
      <c r="R975" s="532"/>
      <c r="S975" s="532"/>
      <c r="T975" s="532"/>
      <c r="U975" s="532"/>
      <c r="V975" s="532"/>
      <c r="W975" s="532"/>
      <c r="X975" s="532"/>
      <c r="Y975" s="532"/>
      <c r="Z975" s="533"/>
      <c r="AA975" s="536"/>
      <c r="AB975" s="532"/>
      <c r="AC975" s="532"/>
      <c r="AD975" s="532"/>
      <c r="AE975" s="532"/>
      <c r="AF975" s="532"/>
      <c r="AG975" s="532"/>
      <c r="AH975" s="532"/>
      <c r="AI975" s="532"/>
      <c r="AJ975" s="532"/>
      <c r="AK975" s="532"/>
      <c r="AL975" s="532"/>
      <c r="AM975" s="532"/>
      <c r="AN975" s="532"/>
      <c r="AO975" s="532"/>
      <c r="AP975" s="532"/>
      <c r="AQ975" s="532"/>
      <c r="AR975" s="532"/>
      <c r="AS975" s="532"/>
      <c r="AT975" s="532"/>
      <c r="AU975" s="532"/>
      <c r="AV975" s="532"/>
      <c r="AW975" s="532"/>
      <c r="AX975" s="532"/>
      <c r="AY975" s="532"/>
      <c r="AZ975" s="532"/>
      <c r="BA975" s="532"/>
      <c r="BB975" s="532"/>
      <c r="BC975" s="532"/>
      <c r="BD975" s="532"/>
      <c r="BE975" s="532"/>
      <c r="BF975" s="532"/>
      <c r="BG975" s="532"/>
      <c r="BH975" s="532"/>
      <c r="BI975" s="532"/>
      <c r="BJ975" s="537"/>
      <c r="BK975" s="122"/>
      <c r="BL975" s="122"/>
      <c r="BM975" s="122"/>
      <c r="BN975" s="122"/>
      <c r="BO975" s="122"/>
      <c r="BP975" s="122"/>
      <c r="CE975" s="122"/>
      <c r="CF975" s="122"/>
      <c r="CG975" s="122"/>
      <c r="CH975" s="122"/>
      <c r="CI975" s="122"/>
      <c r="CJ975" s="122"/>
      <c r="CK975" s="122"/>
      <c r="CL975" s="122"/>
      <c r="CM975" s="531"/>
      <c r="CN975" s="532"/>
      <c r="CO975" s="532"/>
      <c r="CP975" s="532"/>
      <c r="CQ975" s="532"/>
      <c r="CR975" s="532"/>
      <c r="CS975" s="532"/>
      <c r="CT975" s="532"/>
      <c r="CU975" s="532"/>
      <c r="CV975" s="532"/>
      <c r="CW975" s="532"/>
      <c r="CX975" s="532"/>
      <c r="CY975" s="532"/>
      <c r="CZ975" s="532"/>
      <c r="DA975" s="532"/>
      <c r="DB975" s="532"/>
      <c r="DC975" s="532"/>
      <c r="DD975" s="533"/>
      <c r="DE975" s="536"/>
      <c r="DF975" s="532"/>
      <c r="DG975" s="532"/>
      <c r="DH975" s="532"/>
      <c r="DI975" s="532"/>
      <c r="DJ975" s="532"/>
      <c r="DK975" s="532"/>
      <c r="DL975" s="532"/>
      <c r="DM975" s="532"/>
      <c r="DN975" s="532"/>
      <c r="DO975" s="532"/>
      <c r="DP975" s="532"/>
      <c r="DQ975" s="532"/>
      <c r="DR975" s="532"/>
      <c r="DS975" s="532"/>
      <c r="DT975" s="532"/>
      <c r="DU975" s="532"/>
      <c r="DV975" s="532"/>
      <c r="DW975" s="532"/>
      <c r="DX975" s="532"/>
      <c r="DY975" s="532"/>
      <c r="DZ975" s="532"/>
      <c r="EA975" s="532"/>
      <c r="EB975" s="532"/>
      <c r="EC975" s="532"/>
      <c r="ED975" s="532"/>
      <c r="EE975" s="532"/>
      <c r="EF975" s="532"/>
      <c r="EG975" s="532"/>
      <c r="EH975" s="532"/>
      <c r="EI975" s="532"/>
      <c r="EJ975" s="532"/>
      <c r="EK975" s="532"/>
      <c r="EL975" s="532"/>
      <c r="EM975" s="532"/>
      <c r="EN975" s="537"/>
      <c r="EO975" s="122"/>
      <c r="EP975" s="122"/>
      <c r="EQ975" s="122"/>
      <c r="ER975" s="122"/>
      <c r="ES975" s="122"/>
      <c r="ET975" s="122"/>
    </row>
    <row r="976" spans="1:163" s="15" customFormat="1" ht="22.9" customHeight="1" x14ac:dyDescent="0.4">
      <c r="A976" s="122"/>
      <c r="B976" s="122"/>
      <c r="C976" s="122"/>
      <c r="D976" s="122"/>
      <c r="E976" s="122"/>
      <c r="F976" s="122"/>
      <c r="G976" s="122"/>
      <c r="H976" s="122"/>
      <c r="I976" s="717" t="s">
        <v>124</v>
      </c>
      <c r="J976" s="718"/>
      <c r="K976" s="718"/>
      <c r="L976" s="718"/>
      <c r="M976" s="718"/>
      <c r="N976" s="718"/>
      <c r="O976" s="718"/>
      <c r="P976" s="718"/>
      <c r="Q976" s="718"/>
      <c r="R976" s="718"/>
      <c r="S976" s="718"/>
      <c r="T976" s="718"/>
      <c r="U976" s="718"/>
      <c r="V976" s="718"/>
      <c r="W976" s="718"/>
      <c r="X976" s="718"/>
      <c r="Y976" s="718"/>
      <c r="Z976" s="719"/>
      <c r="AA976" s="720" t="s">
        <v>668</v>
      </c>
      <c r="AB976" s="718"/>
      <c r="AC976" s="718"/>
      <c r="AD976" s="718"/>
      <c r="AE976" s="718"/>
      <c r="AF976" s="718"/>
      <c r="AG976" s="718"/>
      <c r="AH976" s="718"/>
      <c r="AI976" s="718"/>
      <c r="AJ976" s="718"/>
      <c r="AK976" s="718"/>
      <c r="AL976" s="718"/>
      <c r="AM976" s="718"/>
      <c r="AN976" s="718"/>
      <c r="AO976" s="718"/>
      <c r="AP976" s="718"/>
      <c r="AQ976" s="718"/>
      <c r="AR976" s="718"/>
      <c r="AS976" s="718"/>
      <c r="AT976" s="718"/>
      <c r="AU976" s="718"/>
      <c r="AV976" s="718"/>
      <c r="AW976" s="718"/>
      <c r="AX976" s="718"/>
      <c r="AY976" s="718"/>
      <c r="AZ976" s="718"/>
      <c r="BA976" s="718"/>
      <c r="BB976" s="718"/>
      <c r="BC976" s="718"/>
      <c r="BD976" s="718"/>
      <c r="BE976" s="718"/>
      <c r="BF976" s="718"/>
      <c r="BG976" s="718"/>
      <c r="BH976" s="718"/>
      <c r="BI976" s="718"/>
      <c r="BJ976" s="721"/>
      <c r="BK976" s="122"/>
      <c r="BL976" s="122"/>
      <c r="BM976" s="122"/>
      <c r="BN976" s="122"/>
      <c r="BO976" s="122"/>
      <c r="BP976" s="122"/>
      <c r="CE976" s="122"/>
      <c r="CF976" s="122"/>
      <c r="CG976" s="122"/>
      <c r="CH976" s="122"/>
      <c r="CI976" s="122"/>
      <c r="CJ976" s="122"/>
      <c r="CK976" s="122"/>
      <c r="CL976" s="122"/>
      <c r="CM976" s="717" t="s">
        <v>124</v>
      </c>
      <c r="CN976" s="718"/>
      <c r="CO976" s="718"/>
      <c r="CP976" s="718"/>
      <c r="CQ976" s="718"/>
      <c r="CR976" s="718"/>
      <c r="CS976" s="718"/>
      <c r="CT976" s="718"/>
      <c r="CU976" s="718"/>
      <c r="CV976" s="718"/>
      <c r="CW976" s="718"/>
      <c r="CX976" s="718"/>
      <c r="CY976" s="718"/>
      <c r="CZ976" s="718"/>
      <c r="DA976" s="718"/>
      <c r="DB976" s="718"/>
      <c r="DC976" s="718"/>
      <c r="DD976" s="719"/>
      <c r="DE976" s="720" t="s">
        <v>668</v>
      </c>
      <c r="DF976" s="718"/>
      <c r="DG976" s="718"/>
      <c r="DH976" s="718"/>
      <c r="DI976" s="718"/>
      <c r="DJ976" s="718"/>
      <c r="DK976" s="718"/>
      <c r="DL976" s="718"/>
      <c r="DM976" s="718"/>
      <c r="DN976" s="718"/>
      <c r="DO976" s="718"/>
      <c r="DP976" s="718"/>
      <c r="DQ976" s="718"/>
      <c r="DR976" s="718"/>
      <c r="DS976" s="718"/>
      <c r="DT976" s="718"/>
      <c r="DU976" s="718"/>
      <c r="DV976" s="718"/>
      <c r="DW976" s="718"/>
      <c r="DX976" s="718"/>
      <c r="DY976" s="718"/>
      <c r="DZ976" s="718"/>
      <c r="EA976" s="718"/>
      <c r="EB976" s="718"/>
      <c r="EC976" s="718"/>
      <c r="ED976" s="718"/>
      <c r="EE976" s="718"/>
      <c r="EF976" s="718"/>
      <c r="EG976" s="718"/>
      <c r="EH976" s="718"/>
      <c r="EI976" s="718"/>
      <c r="EJ976" s="718"/>
      <c r="EK976" s="718"/>
      <c r="EL976" s="718"/>
      <c r="EM976" s="718"/>
      <c r="EN976" s="721"/>
      <c r="EO976" s="122"/>
      <c r="EP976" s="122"/>
      <c r="EQ976" s="122"/>
      <c r="ER976" s="122"/>
      <c r="ES976" s="122"/>
      <c r="ET976" s="122"/>
    </row>
    <row r="977" spans="1:150" s="15" customFormat="1" ht="22.9" customHeight="1" thickBot="1" x14ac:dyDescent="0.45">
      <c r="A977" s="122"/>
      <c r="B977" s="122"/>
      <c r="C977" s="122"/>
      <c r="D977" s="122"/>
      <c r="E977" s="122"/>
      <c r="F977" s="122"/>
      <c r="G977" s="122"/>
      <c r="H977" s="122"/>
      <c r="I977" s="1023" t="s">
        <v>123</v>
      </c>
      <c r="J977" s="1024"/>
      <c r="K977" s="1024"/>
      <c r="L977" s="1024"/>
      <c r="M977" s="1024"/>
      <c r="N977" s="1024"/>
      <c r="O977" s="1024"/>
      <c r="P977" s="1024"/>
      <c r="Q977" s="1024"/>
      <c r="R977" s="1024"/>
      <c r="S977" s="1024"/>
      <c r="T977" s="1024"/>
      <c r="U977" s="1024"/>
      <c r="V977" s="1024"/>
      <c r="W977" s="1024"/>
      <c r="X977" s="1024"/>
      <c r="Y977" s="1024"/>
      <c r="Z977" s="1025"/>
      <c r="AA977" s="1026" t="s">
        <v>122</v>
      </c>
      <c r="AB977" s="1024"/>
      <c r="AC977" s="1024"/>
      <c r="AD977" s="1024"/>
      <c r="AE977" s="1024"/>
      <c r="AF977" s="1024"/>
      <c r="AG977" s="1024"/>
      <c r="AH977" s="1024"/>
      <c r="AI977" s="1024"/>
      <c r="AJ977" s="1024"/>
      <c r="AK977" s="1024"/>
      <c r="AL977" s="1024"/>
      <c r="AM977" s="1024"/>
      <c r="AN977" s="1024"/>
      <c r="AO977" s="1024"/>
      <c r="AP977" s="1024"/>
      <c r="AQ977" s="1024"/>
      <c r="AR977" s="1024"/>
      <c r="AS977" s="1024"/>
      <c r="AT977" s="1024"/>
      <c r="AU977" s="1024"/>
      <c r="AV977" s="1024"/>
      <c r="AW977" s="1024"/>
      <c r="AX977" s="1024"/>
      <c r="AY977" s="1024"/>
      <c r="AZ977" s="1024"/>
      <c r="BA977" s="1024"/>
      <c r="BB977" s="1024"/>
      <c r="BC977" s="1024"/>
      <c r="BD977" s="1024"/>
      <c r="BE977" s="1024"/>
      <c r="BF977" s="1024"/>
      <c r="BG977" s="1024"/>
      <c r="BH977" s="1024"/>
      <c r="BI977" s="1024"/>
      <c r="BJ977" s="1027"/>
      <c r="BK977" s="122"/>
      <c r="BL977" s="122"/>
      <c r="BM977" s="122"/>
      <c r="BN977" s="122"/>
      <c r="BO977" s="122"/>
      <c r="BP977" s="122"/>
      <c r="CE977" s="122"/>
      <c r="CF977" s="122"/>
      <c r="CG977" s="122"/>
      <c r="CH977" s="122"/>
      <c r="CI977" s="122"/>
      <c r="CJ977" s="122"/>
      <c r="CK977" s="122"/>
      <c r="CL977" s="122"/>
      <c r="CM977" s="1023" t="s">
        <v>123</v>
      </c>
      <c r="CN977" s="1024"/>
      <c r="CO977" s="1024"/>
      <c r="CP977" s="1024"/>
      <c r="CQ977" s="1024"/>
      <c r="CR977" s="1024"/>
      <c r="CS977" s="1024"/>
      <c r="CT977" s="1024"/>
      <c r="CU977" s="1024"/>
      <c r="CV977" s="1024"/>
      <c r="CW977" s="1024"/>
      <c r="CX977" s="1024"/>
      <c r="CY977" s="1024"/>
      <c r="CZ977" s="1024"/>
      <c r="DA977" s="1024"/>
      <c r="DB977" s="1024"/>
      <c r="DC977" s="1024"/>
      <c r="DD977" s="1025"/>
      <c r="DE977" s="1026" t="s">
        <v>122</v>
      </c>
      <c r="DF977" s="1024"/>
      <c r="DG977" s="1024"/>
      <c r="DH977" s="1024"/>
      <c r="DI977" s="1024"/>
      <c r="DJ977" s="1024"/>
      <c r="DK977" s="1024"/>
      <c r="DL977" s="1024"/>
      <c r="DM977" s="1024"/>
      <c r="DN977" s="1024"/>
      <c r="DO977" s="1024"/>
      <c r="DP977" s="1024"/>
      <c r="DQ977" s="1024"/>
      <c r="DR977" s="1024"/>
      <c r="DS977" s="1024"/>
      <c r="DT977" s="1024"/>
      <c r="DU977" s="1024"/>
      <c r="DV977" s="1024"/>
      <c r="DW977" s="1024"/>
      <c r="DX977" s="1024"/>
      <c r="DY977" s="1024"/>
      <c r="DZ977" s="1024"/>
      <c r="EA977" s="1024"/>
      <c r="EB977" s="1024"/>
      <c r="EC977" s="1024"/>
      <c r="ED977" s="1024"/>
      <c r="EE977" s="1024"/>
      <c r="EF977" s="1024"/>
      <c r="EG977" s="1024"/>
      <c r="EH977" s="1024"/>
      <c r="EI977" s="1024"/>
      <c r="EJ977" s="1024"/>
      <c r="EK977" s="1024"/>
      <c r="EL977" s="1024"/>
      <c r="EM977" s="1024"/>
      <c r="EN977" s="1027"/>
      <c r="EO977" s="122"/>
      <c r="EP977" s="122"/>
      <c r="EQ977" s="122"/>
      <c r="ER977" s="122"/>
      <c r="ES977" s="122"/>
      <c r="ET977" s="122"/>
    </row>
    <row r="978" spans="1:150"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50"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50"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13"/>
      <c r="BH998" s="112"/>
      <c r="BI998" s="112"/>
      <c r="BJ998" s="112"/>
      <c r="BK998" s="112"/>
      <c r="BL998" s="112"/>
      <c r="BM998" s="112"/>
      <c r="BN998" s="112"/>
      <c r="BO998" s="13"/>
      <c r="BP998" s="13"/>
      <c r="BS998" s="485" t="s">
        <v>121</v>
      </c>
      <c r="BT998" s="486"/>
      <c r="BU998" s="486"/>
      <c r="BV998" s="486"/>
      <c r="BW998" s="486"/>
      <c r="BX998" s="486"/>
      <c r="BY998" s="486"/>
      <c r="BZ998" s="486"/>
      <c r="CA998" s="486"/>
      <c r="CB998" s="486"/>
      <c r="CC998" s="486"/>
      <c r="CE998" s="13"/>
      <c r="CH998" s="112" t="s">
        <v>696</v>
      </c>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13"/>
      <c r="EL998" s="112"/>
      <c r="EM998" s="112"/>
      <c r="EN998" s="112"/>
      <c r="EO998" s="112"/>
      <c r="EP998" s="112"/>
      <c r="EQ998" s="112"/>
      <c r="ER998" s="112"/>
      <c r="ES998" s="13"/>
      <c r="ET998" s="13"/>
      <c r="EW998" s="501" t="s">
        <v>120</v>
      </c>
      <c r="EX998" s="502"/>
      <c r="EY998" s="502"/>
      <c r="EZ998" s="502"/>
      <c r="FA998" s="502"/>
      <c r="FB998" s="502"/>
      <c r="FC998" s="502"/>
      <c r="FD998" s="502"/>
      <c r="FE998" s="502"/>
      <c r="FF998" s="502"/>
      <c r="FG998" s="502"/>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12"/>
      <c r="BH999" s="112"/>
      <c r="BI999" s="112"/>
      <c r="BJ999" s="112"/>
      <c r="BK999" s="112"/>
      <c r="BL999" s="112"/>
      <c r="BM999" s="112"/>
      <c r="BN999" s="112"/>
      <c r="BO999" s="13"/>
      <c r="BP999" s="13"/>
      <c r="BS999" s="486"/>
      <c r="BT999" s="486"/>
      <c r="BU999" s="486"/>
      <c r="BV999" s="486"/>
      <c r="BW999" s="486"/>
      <c r="BX999" s="486"/>
      <c r="BY999" s="486"/>
      <c r="BZ999" s="486"/>
      <c r="CA999" s="486"/>
      <c r="CB999" s="486"/>
      <c r="CC999" s="486"/>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12"/>
      <c r="EL999" s="112"/>
      <c r="EM999" s="112"/>
      <c r="EN999" s="112"/>
      <c r="EO999" s="112"/>
      <c r="EP999" s="112"/>
      <c r="EQ999" s="112"/>
      <c r="ER999" s="112"/>
      <c r="ES999" s="13"/>
      <c r="ET999" s="13"/>
      <c r="EW999" s="502"/>
      <c r="EX999" s="502"/>
      <c r="EY999" s="502"/>
      <c r="EZ999" s="502"/>
      <c r="FA999" s="502"/>
      <c r="FB999" s="502"/>
      <c r="FC999" s="502"/>
      <c r="FD999" s="502"/>
      <c r="FE999" s="502"/>
      <c r="FF999" s="502"/>
      <c r="FG999" s="502"/>
    </row>
    <row r="1000" spans="1:163" s="15" customFormat="1" ht="18.75" customHeight="1" x14ac:dyDescent="0.4">
      <c r="A1000" s="13"/>
      <c r="B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486"/>
      <c r="BT1000" s="486"/>
      <c r="BU1000" s="486"/>
      <c r="BV1000" s="486"/>
      <c r="BW1000" s="486"/>
      <c r="BX1000" s="486"/>
      <c r="BY1000" s="486"/>
      <c r="BZ1000" s="486"/>
      <c r="CA1000" s="486"/>
      <c r="CB1000" s="486"/>
      <c r="CC1000" s="486"/>
      <c r="CE1000" s="13"/>
      <c r="CF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EW1000" s="502"/>
      <c r="EX1000" s="502"/>
      <c r="EY1000" s="502"/>
      <c r="EZ1000" s="502"/>
      <c r="FA1000" s="502"/>
      <c r="FB1000" s="502"/>
      <c r="FC1000" s="502"/>
      <c r="FD1000" s="502"/>
      <c r="FE1000" s="502"/>
      <c r="FF1000" s="502"/>
      <c r="FG1000" s="502"/>
    </row>
    <row r="1001" spans="1:163" s="15" customFormat="1" ht="22.5" x14ac:dyDescent="0.4">
      <c r="A1001" s="13"/>
      <c r="B1001" s="111" t="s">
        <v>119</v>
      </c>
      <c r="D1001" s="13"/>
      <c r="E1001" s="13"/>
      <c r="F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11" t="s">
        <v>119</v>
      </c>
      <c r="CH1001" s="13"/>
      <c r="CI1001" s="13"/>
      <c r="CJ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22.15" customHeight="1" x14ac:dyDescent="0.4">
      <c r="A1002" s="13"/>
      <c r="B1002" s="475"/>
      <c r="C1002" s="475"/>
      <c r="D1002" s="475"/>
      <c r="E1002" s="475"/>
      <c r="F1002" s="475"/>
      <c r="G1002" s="475"/>
      <c r="H1002" s="475"/>
      <c r="I1002" s="475"/>
      <c r="J1002" s="475"/>
      <c r="K1002" s="475"/>
      <c r="L1002" s="475"/>
      <c r="M1002" s="475"/>
      <c r="N1002" s="475"/>
      <c r="O1002" s="475"/>
      <c r="P1002" s="475"/>
      <c r="Q1002" s="475"/>
      <c r="R1002" s="475"/>
      <c r="S1002" s="475"/>
      <c r="T1002" s="475"/>
      <c r="U1002" s="475"/>
      <c r="V1002" s="475"/>
      <c r="W1002" s="475"/>
      <c r="X1002" s="475"/>
      <c r="Y1002" s="475"/>
      <c r="Z1002" s="475"/>
      <c r="AA1002" s="475"/>
      <c r="AB1002" s="475"/>
      <c r="AC1002" s="475"/>
      <c r="AD1002" s="475"/>
      <c r="AE1002" s="475"/>
      <c r="AF1002" s="475"/>
      <c r="AG1002" s="475"/>
      <c r="AH1002" s="475"/>
      <c r="AI1002" s="475"/>
      <c r="AJ1002" s="475"/>
      <c r="AK1002" s="475"/>
      <c r="AL1002" s="475"/>
      <c r="AM1002" s="475"/>
      <c r="AN1002" s="475"/>
      <c r="AO1002" s="475"/>
      <c r="AP1002" s="475"/>
      <c r="AQ1002" s="475"/>
      <c r="AR1002" s="475"/>
      <c r="AS1002" s="475"/>
      <c r="AT1002" s="475"/>
      <c r="AU1002" s="475"/>
      <c r="AV1002" s="475"/>
      <c r="AW1002" s="475"/>
      <c r="AX1002" s="475"/>
      <c r="AY1002" s="475"/>
      <c r="AZ1002" s="475"/>
      <c r="BA1002" s="475"/>
      <c r="BB1002" s="475"/>
      <c r="BC1002" s="475"/>
      <c r="BD1002" s="475"/>
      <c r="BE1002" s="475"/>
      <c r="BF1002" s="475"/>
      <c r="BG1002" s="475"/>
      <c r="BH1002" s="475"/>
      <c r="BI1002" s="475"/>
      <c r="BJ1002" s="475"/>
      <c r="BK1002" s="475"/>
      <c r="BL1002" s="475"/>
      <c r="BM1002" s="475"/>
      <c r="BN1002" s="475"/>
      <c r="BO1002" s="475"/>
      <c r="BP1002" s="475"/>
      <c r="BQ1002" s="475"/>
      <c r="BR1002" s="475"/>
      <c r="BS1002" s="475"/>
      <c r="BT1002" s="475"/>
      <c r="BU1002" s="475"/>
      <c r="BV1002" s="475"/>
      <c r="BW1002" s="475"/>
      <c r="BX1002" s="475"/>
      <c r="BY1002" s="475"/>
      <c r="BZ1002" s="475"/>
      <c r="CA1002" s="475"/>
      <c r="CB1002" s="475"/>
      <c r="CC1002" s="475"/>
      <c r="CE1002" s="13"/>
      <c r="CF1002" s="475" t="s">
        <v>678</v>
      </c>
      <c r="CG1002" s="475"/>
      <c r="CH1002" s="475"/>
      <c r="CI1002" s="475"/>
      <c r="CJ1002" s="475"/>
      <c r="CK1002" s="475"/>
      <c r="CL1002" s="475"/>
      <c r="CM1002" s="475"/>
      <c r="CN1002" s="475"/>
      <c r="CO1002" s="475"/>
      <c r="CP1002" s="475"/>
      <c r="CQ1002" s="475"/>
      <c r="CR1002" s="475"/>
      <c r="CS1002" s="475"/>
      <c r="CT1002" s="475"/>
      <c r="CU1002" s="475"/>
      <c r="CV1002" s="475"/>
      <c r="CW1002" s="475"/>
      <c r="CX1002" s="475"/>
      <c r="CY1002" s="475"/>
      <c r="CZ1002" s="475"/>
      <c r="DA1002" s="475"/>
      <c r="DB1002" s="475"/>
      <c r="DC1002" s="475"/>
      <c r="DD1002" s="475"/>
      <c r="DE1002" s="475"/>
      <c r="DF1002" s="475"/>
      <c r="DG1002" s="475"/>
      <c r="DH1002" s="475"/>
      <c r="DI1002" s="475"/>
      <c r="DJ1002" s="475"/>
      <c r="DK1002" s="475"/>
      <c r="DL1002" s="475"/>
      <c r="DM1002" s="475"/>
      <c r="DN1002" s="475"/>
      <c r="DO1002" s="475"/>
      <c r="DP1002" s="475"/>
      <c r="DQ1002" s="475"/>
      <c r="DR1002" s="475"/>
      <c r="DS1002" s="475"/>
      <c r="DT1002" s="475"/>
      <c r="DU1002" s="475"/>
      <c r="DV1002" s="475"/>
      <c r="DW1002" s="475"/>
      <c r="DX1002" s="475"/>
      <c r="DY1002" s="475"/>
      <c r="DZ1002" s="475"/>
      <c r="EA1002" s="475"/>
      <c r="EB1002" s="475"/>
      <c r="EC1002" s="475"/>
      <c r="ED1002" s="475"/>
      <c r="EE1002" s="475"/>
      <c r="EF1002" s="475"/>
      <c r="EG1002" s="475"/>
      <c r="EH1002" s="475"/>
      <c r="EI1002" s="475"/>
      <c r="EJ1002" s="475"/>
      <c r="EK1002" s="475"/>
      <c r="EL1002" s="475"/>
      <c r="EM1002" s="475"/>
      <c r="EN1002" s="475"/>
      <c r="EO1002" s="475"/>
      <c r="EP1002" s="475"/>
      <c r="EQ1002" s="475"/>
      <c r="ER1002" s="475"/>
      <c r="ES1002" s="475"/>
      <c r="ET1002" s="475"/>
      <c r="EU1002" s="475"/>
      <c r="EV1002" s="475"/>
      <c r="EW1002" s="475"/>
      <c r="EX1002" s="475"/>
      <c r="EY1002" s="475"/>
      <c r="EZ1002" s="475"/>
      <c r="FA1002" s="475"/>
      <c r="FB1002" s="475"/>
      <c r="FC1002" s="475"/>
      <c r="FD1002" s="475"/>
      <c r="FE1002" s="475"/>
      <c r="FF1002" s="475"/>
      <c r="FG1002" s="475"/>
    </row>
    <row r="1003" spans="1:163" s="15" customFormat="1" ht="22.15" customHeight="1" x14ac:dyDescent="0.4">
      <c r="A1003" s="13"/>
      <c r="B1003" s="475"/>
      <c r="C1003" s="475"/>
      <c r="D1003" s="475"/>
      <c r="E1003" s="475"/>
      <c r="F1003" s="475"/>
      <c r="G1003" s="475"/>
      <c r="H1003" s="475"/>
      <c r="I1003" s="475"/>
      <c r="J1003" s="475"/>
      <c r="K1003" s="475"/>
      <c r="L1003" s="475"/>
      <c r="M1003" s="475"/>
      <c r="N1003" s="475"/>
      <c r="O1003" s="475"/>
      <c r="P1003" s="475"/>
      <c r="Q1003" s="475"/>
      <c r="R1003" s="475"/>
      <c r="S1003" s="475"/>
      <c r="T1003" s="475"/>
      <c r="U1003" s="475"/>
      <c r="V1003" s="475"/>
      <c r="W1003" s="475"/>
      <c r="X1003" s="475"/>
      <c r="Y1003" s="475"/>
      <c r="Z1003" s="475"/>
      <c r="AA1003" s="475"/>
      <c r="AB1003" s="475"/>
      <c r="AC1003" s="475"/>
      <c r="AD1003" s="475"/>
      <c r="AE1003" s="475"/>
      <c r="AF1003" s="475"/>
      <c r="AG1003" s="475"/>
      <c r="AH1003" s="475"/>
      <c r="AI1003" s="475"/>
      <c r="AJ1003" s="475"/>
      <c r="AK1003" s="475"/>
      <c r="AL1003" s="475"/>
      <c r="AM1003" s="475"/>
      <c r="AN1003" s="475"/>
      <c r="AO1003" s="475"/>
      <c r="AP1003" s="475"/>
      <c r="AQ1003" s="475"/>
      <c r="AR1003" s="475"/>
      <c r="AS1003" s="475"/>
      <c r="AT1003" s="475"/>
      <c r="AU1003" s="475"/>
      <c r="AV1003" s="475"/>
      <c r="AW1003" s="475"/>
      <c r="AX1003" s="475"/>
      <c r="AY1003" s="475"/>
      <c r="AZ1003" s="475"/>
      <c r="BA1003" s="475"/>
      <c r="BB1003" s="475"/>
      <c r="BC1003" s="475"/>
      <c r="BD1003" s="475"/>
      <c r="BE1003" s="475"/>
      <c r="BF1003" s="475"/>
      <c r="BG1003" s="475"/>
      <c r="BH1003" s="475"/>
      <c r="BI1003" s="475"/>
      <c r="BJ1003" s="475"/>
      <c r="BK1003" s="475"/>
      <c r="BL1003" s="475"/>
      <c r="BM1003" s="475"/>
      <c r="BN1003" s="475"/>
      <c r="BO1003" s="475"/>
      <c r="BP1003" s="475"/>
      <c r="BQ1003" s="475"/>
      <c r="BR1003" s="475"/>
      <c r="BS1003" s="475"/>
      <c r="BT1003" s="475"/>
      <c r="BU1003" s="475"/>
      <c r="BV1003" s="475"/>
      <c r="BW1003" s="475"/>
      <c r="BX1003" s="475"/>
      <c r="BY1003" s="475"/>
      <c r="BZ1003" s="475"/>
      <c r="CA1003" s="475"/>
      <c r="CB1003" s="475"/>
      <c r="CC1003" s="475"/>
      <c r="CE1003" s="13"/>
      <c r="CF1003" s="475"/>
      <c r="CG1003" s="475"/>
      <c r="CH1003" s="475"/>
      <c r="CI1003" s="475"/>
      <c r="CJ1003" s="475"/>
      <c r="CK1003" s="475"/>
      <c r="CL1003" s="475"/>
      <c r="CM1003" s="475"/>
      <c r="CN1003" s="475"/>
      <c r="CO1003" s="475"/>
      <c r="CP1003" s="475"/>
      <c r="CQ1003" s="475"/>
      <c r="CR1003" s="475"/>
      <c r="CS1003" s="475"/>
      <c r="CT1003" s="475"/>
      <c r="CU1003" s="475"/>
      <c r="CV1003" s="475"/>
      <c r="CW1003" s="475"/>
      <c r="CX1003" s="475"/>
      <c r="CY1003" s="475"/>
      <c r="CZ1003" s="475"/>
      <c r="DA1003" s="475"/>
      <c r="DB1003" s="475"/>
      <c r="DC1003" s="475"/>
      <c r="DD1003" s="475"/>
      <c r="DE1003" s="475"/>
      <c r="DF1003" s="475"/>
      <c r="DG1003" s="475"/>
      <c r="DH1003" s="475"/>
      <c r="DI1003" s="475"/>
      <c r="DJ1003" s="475"/>
      <c r="DK1003" s="475"/>
      <c r="DL1003" s="475"/>
      <c r="DM1003" s="475"/>
      <c r="DN1003" s="475"/>
      <c r="DO1003" s="475"/>
      <c r="DP1003" s="475"/>
      <c r="DQ1003" s="475"/>
      <c r="DR1003" s="475"/>
      <c r="DS1003" s="475"/>
      <c r="DT1003" s="475"/>
      <c r="DU1003" s="475"/>
      <c r="DV1003" s="475"/>
      <c r="DW1003" s="475"/>
      <c r="DX1003" s="475"/>
      <c r="DY1003" s="475"/>
      <c r="DZ1003" s="475"/>
      <c r="EA1003" s="475"/>
      <c r="EB1003" s="475"/>
      <c r="EC1003" s="475"/>
      <c r="ED1003" s="475"/>
      <c r="EE1003" s="475"/>
      <c r="EF1003" s="475"/>
      <c r="EG1003" s="475"/>
      <c r="EH1003" s="475"/>
      <c r="EI1003" s="475"/>
      <c r="EJ1003" s="475"/>
      <c r="EK1003" s="475"/>
      <c r="EL1003" s="475"/>
      <c r="EM1003" s="475"/>
      <c r="EN1003" s="475"/>
      <c r="EO1003" s="475"/>
      <c r="EP1003" s="475"/>
      <c r="EQ1003" s="475"/>
      <c r="ER1003" s="475"/>
      <c r="ES1003" s="475"/>
      <c r="ET1003" s="475"/>
      <c r="EU1003" s="475"/>
      <c r="EV1003" s="475"/>
      <c r="EW1003" s="475"/>
      <c r="EX1003" s="475"/>
      <c r="EY1003" s="475"/>
      <c r="EZ1003" s="475"/>
      <c r="FA1003" s="475"/>
      <c r="FB1003" s="475"/>
      <c r="FC1003" s="475"/>
      <c r="FD1003" s="475"/>
      <c r="FE1003" s="475"/>
      <c r="FF1003" s="475"/>
      <c r="FG1003" s="475"/>
    </row>
    <row r="1004" spans="1:163" s="15" customFormat="1" ht="18.75" customHeight="1" x14ac:dyDescent="0.4">
      <c r="A1004" s="13"/>
      <c r="B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x14ac:dyDescent="0.4">
      <c r="A1005" s="13"/>
      <c r="B1005" s="444"/>
      <c r="C1005" s="445"/>
      <c r="D1005" s="445"/>
      <c r="E1005" s="445"/>
      <c r="F1005" s="445"/>
      <c r="G1005" s="445"/>
      <c r="H1005" s="446"/>
      <c r="I1005" s="450" t="s">
        <v>118</v>
      </c>
      <c r="J1005" s="450"/>
      <c r="K1005" s="450"/>
      <c r="L1005" s="450"/>
      <c r="M1005" s="450"/>
      <c r="N1005" s="450"/>
      <c r="O1005" s="450"/>
      <c r="P1005" s="450"/>
      <c r="Q1005" s="450"/>
      <c r="R1005" s="450"/>
      <c r="S1005" s="450"/>
      <c r="T1005" s="450"/>
      <c r="U1005" s="450"/>
      <c r="V1005" s="450"/>
      <c r="W1005" s="450"/>
      <c r="X1005" s="450"/>
      <c r="Y1005" s="450"/>
      <c r="Z1005" s="450"/>
      <c r="AA1005" s="450"/>
      <c r="AB1005" s="450"/>
      <c r="AC1005" s="450"/>
      <c r="AD1005" s="450"/>
      <c r="AE1005" s="450"/>
      <c r="AF1005" s="450"/>
      <c r="AG1005" s="450"/>
      <c r="AH1005" s="450"/>
      <c r="AI1005" s="450"/>
      <c r="AJ1005" s="450"/>
      <c r="AK1005" s="450"/>
      <c r="AL1005" s="450"/>
      <c r="AM1005" s="450"/>
      <c r="AN1005" s="450"/>
      <c r="AO1005" s="450"/>
      <c r="AP1005" s="450"/>
      <c r="AQ1005" s="450"/>
      <c r="AR1005" s="450"/>
      <c r="AS1005" s="450"/>
      <c r="AT1005" s="450"/>
      <c r="AU1005" s="450"/>
      <c r="AV1005" s="450"/>
      <c r="AW1005" s="450"/>
      <c r="AX1005" s="450"/>
      <c r="AY1005" s="450"/>
      <c r="AZ1005" s="450"/>
      <c r="BA1005" s="450"/>
      <c r="BB1005" s="450"/>
      <c r="BC1005" s="450"/>
      <c r="BD1005" s="450"/>
      <c r="BE1005" s="450"/>
      <c r="BF1005" s="450"/>
      <c r="BG1005" s="450"/>
      <c r="BH1005" s="450"/>
      <c r="BI1005" s="450"/>
      <c r="BJ1005" s="450"/>
      <c r="BK1005" s="450"/>
      <c r="BL1005" s="450"/>
      <c r="BM1005" s="450"/>
      <c r="BN1005" s="450"/>
      <c r="BO1005" s="450"/>
      <c r="BP1005" s="450"/>
      <c r="BQ1005" s="450"/>
      <c r="BR1005" s="450"/>
      <c r="BS1005" s="450"/>
      <c r="BT1005" s="450"/>
      <c r="BU1005" s="450"/>
      <c r="BV1005" s="450"/>
      <c r="BW1005" s="450"/>
      <c r="BX1005" s="450"/>
      <c r="BY1005" s="450"/>
      <c r="BZ1005" s="450"/>
      <c r="CA1005" s="450"/>
      <c r="CB1005" s="450"/>
      <c r="CE1005" s="13"/>
      <c r="CF1005" s="444"/>
      <c r="CG1005" s="445"/>
      <c r="CH1005" s="445"/>
      <c r="CI1005" s="445"/>
      <c r="CJ1005" s="445"/>
      <c r="CK1005" s="445"/>
      <c r="CL1005" s="446"/>
      <c r="CM1005" s="450" t="s">
        <v>118</v>
      </c>
      <c r="CN1005" s="450"/>
      <c r="CO1005" s="450"/>
      <c r="CP1005" s="450"/>
      <c r="CQ1005" s="450"/>
      <c r="CR1005" s="450"/>
      <c r="CS1005" s="450"/>
      <c r="CT1005" s="450"/>
      <c r="CU1005" s="450"/>
      <c r="CV1005" s="450"/>
      <c r="CW1005" s="450"/>
      <c r="CX1005" s="450"/>
      <c r="CY1005" s="450"/>
      <c r="CZ1005" s="450"/>
      <c r="DA1005" s="450"/>
      <c r="DB1005" s="450"/>
      <c r="DC1005" s="450"/>
      <c r="DD1005" s="450"/>
      <c r="DE1005" s="450"/>
      <c r="DF1005" s="450"/>
      <c r="DG1005" s="450"/>
      <c r="DH1005" s="450"/>
      <c r="DI1005" s="450"/>
      <c r="DJ1005" s="450"/>
      <c r="DK1005" s="450"/>
      <c r="DL1005" s="450"/>
      <c r="DM1005" s="450"/>
      <c r="DN1005" s="450"/>
      <c r="DO1005" s="450"/>
      <c r="DP1005" s="450"/>
      <c r="DQ1005" s="450"/>
      <c r="DR1005" s="450"/>
      <c r="DS1005" s="450"/>
      <c r="DT1005" s="450"/>
      <c r="DU1005" s="450"/>
      <c r="DV1005" s="450"/>
      <c r="DW1005" s="450"/>
      <c r="DX1005" s="450"/>
      <c r="DY1005" s="450"/>
      <c r="DZ1005" s="450"/>
      <c r="EA1005" s="450"/>
      <c r="EB1005" s="450"/>
      <c r="EC1005" s="450"/>
      <c r="ED1005" s="450"/>
      <c r="EE1005" s="450"/>
      <c r="EF1005" s="450"/>
      <c r="EG1005" s="450"/>
      <c r="EH1005" s="450"/>
      <c r="EI1005" s="450"/>
      <c r="EJ1005" s="450"/>
      <c r="EK1005" s="450"/>
      <c r="EL1005" s="450"/>
      <c r="EM1005" s="450"/>
      <c r="EN1005" s="450"/>
      <c r="EO1005" s="450"/>
      <c r="EP1005" s="450"/>
      <c r="EQ1005" s="450"/>
      <c r="ER1005" s="450"/>
      <c r="ES1005" s="450"/>
      <c r="ET1005" s="450"/>
      <c r="EU1005" s="450"/>
      <c r="EV1005" s="450"/>
      <c r="EW1005" s="450"/>
      <c r="EX1005" s="450"/>
      <c r="EY1005" s="450"/>
      <c r="EZ1005" s="450"/>
      <c r="FA1005" s="450"/>
      <c r="FB1005" s="450"/>
      <c r="FC1005" s="450"/>
      <c r="FD1005" s="450"/>
      <c r="FE1005" s="450"/>
      <c r="FF1005" s="450"/>
    </row>
    <row r="1006" spans="1:163" s="15" customFormat="1" ht="34.9" customHeight="1" x14ac:dyDescent="0.4">
      <c r="A1006" s="13"/>
      <c r="B1006" s="447"/>
      <c r="C1006" s="448"/>
      <c r="D1006" s="448"/>
      <c r="E1006" s="448"/>
      <c r="F1006" s="448"/>
      <c r="G1006" s="448"/>
      <c r="H1006" s="449"/>
      <c r="I1006" s="451" t="s">
        <v>117</v>
      </c>
      <c r="J1006" s="452"/>
      <c r="K1006" s="452"/>
      <c r="L1006" s="452"/>
      <c r="M1006" s="452"/>
      <c r="N1006" s="452"/>
      <c r="O1006" s="452"/>
      <c r="P1006" s="452"/>
      <c r="Q1006" s="452"/>
      <c r="R1006" s="452"/>
      <c r="S1006" s="452"/>
      <c r="T1006" s="452"/>
      <c r="U1006" s="452"/>
      <c r="V1006" s="452"/>
      <c r="W1006" s="452"/>
      <c r="X1006" s="452"/>
      <c r="Y1006" s="452"/>
      <c r="Z1006" s="452"/>
      <c r="AA1006" s="453" t="s">
        <v>114</v>
      </c>
      <c r="AB1006" s="453"/>
      <c r="AC1006" s="453"/>
      <c r="AD1006" s="453"/>
      <c r="AE1006" s="453"/>
      <c r="AF1006" s="453"/>
      <c r="AG1006" s="450" t="s">
        <v>116</v>
      </c>
      <c r="AH1006" s="450"/>
      <c r="AI1006" s="450"/>
      <c r="AJ1006" s="450"/>
      <c r="AK1006" s="450"/>
      <c r="AL1006" s="450"/>
      <c r="AM1006" s="450"/>
      <c r="AN1006" s="450"/>
      <c r="AO1006" s="450"/>
      <c r="AP1006" s="450"/>
      <c r="AQ1006" s="450"/>
      <c r="AR1006" s="450"/>
      <c r="AS1006" s="450"/>
      <c r="AT1006" s="450"/>
      <c r="AU1006" s="450"/>
      <c r="AV1006" s="450"/>
      <c r="AW1006" s="450"/>
      <c r="AX1006" s="450"/>
      <c r="AY1006" s="453" t="s">
        <v>114</v>
      </c>
      <c r="AZ1006" s="453"/>
      <c r="BA1006" s="453"/>
      <c r="BB1006" s="453"/>
      <c r="BC1006" s="453"/>
      <c r="BD1006" s="453"/>
      <c r="BE1006" s="450" t="s">
        <v>115</v>
      </c>
      <c r="BF1006" s="450"/>
      <c r="BG1006" s="450"/>
      <c r="BH1006" s="450"/>
      <c r="BI1006" s="450"/>
      <c r="BJ1006" s="450"/>
      <c r="BK1006" s="450"/>
      <c r="BL1006" s="450"/>
      <c r="BM1006" s="450"/>
      <c r="BN1006" s="450"/>
      <c r="BO1006" s="450"/>
      <c r="BP1006" s="450"/>
      <c r="BQ1006" s="450"/>
      <c r="BR1006" s="450"/>
      <c r="BS1006" s="450"/>
      <c r="BT1006" s="450"/>
      <c r="BU1006" s="450"/>
      <c r="BV1006" s="450"/>
      <c r="BW1006" s="453" t="s">
        <v>114</v>
      </c>
      <c r="BX1006" s="453"/>
      <c r="BY1006" s="453"/>
      <c r="BZ1006" s="453"/>
      <c r="CA1006" s="453"/>
      <c r="CB1006" s="453"/>
      <c r="CE1006" s="13"/>
      <c r="CF1006" s="447"/>
      <c r="CG1006" s="448"/>
      <c r="CH1006" s="448"/>
      <c r="CI1006" s="448"/>
      <c r="CJ1006" s="448"/>
      <c r="CK1006" s="448"/>
      <c r="CL1006" s="449"/>
      <c r="CM1006" s="451" t="s">
        <v>117</v>
      </c>
      <c r="CN1006" s="452"/>
      <c r="CO1006" s="452"/>
      <c r="CP1006" s="452"/>
      <c r="CQ1006" s="452"/>
      <c r="CR1006" s="452"/>
      <c r="CS1006" s="452"/>
      <c r="CT1006" s="452"/>
      <c r="CU1006" s="452"/>
      <c r="CV1006" s="452"/>
      <c r="CW1006" s="452"/>
      <c r="CX1006" s="452"/>
      <c r="CY1006" s="452"/>
      <c r="CZ1006" s="452"/>
      <c r="DA1006" s="452"/>
      <c r="DB1006" s="452"/>
      <c r="DC1006" s="452"/>
      <c r="DD1006" s="452"/>
      <c r="DE1006" s="453" t="s">
        <v>114</v>
      </c>
      <c r="DF1006" s="453"/>
      <c r="DG1006" s="453"/>
      <c r="DH1006" s="453"/>
      <c r="DI1006" s="453"/>
      <c r="DJ1006" s="453"/>
      <c r="DK1006" s="450" t="s">
        <v>116</v>
      </c>
      <c r="DL1006" s="450"/>
      <c r="DM1006" s="450"/>
      <c r="DN1006" s="450"/>
      <c r="DO1006" s="450"/>
      <c r="DP1006" s="450"/>
      <c r="DQ1006" s="450"/>
      <c r="DR1006" s="450"/>
      <c r="DS1006" s="450"/>
      <c r="DT1006" s="450"/>
      <c r="DU1006" s="450"/>
      <c r="DV1006" s="450"/>
      <c r="DW1006" s="450"/>
      <c r="DX1006" s="450"/>
      <c r="DY1006" s="450"/>
      <c r="DZ1006" s="450"/>
      <c r="EA1006" s="450"/>
      <c r="EB1006" s="450"/>
      <c r="EC1006" s="453" t="s">
        <v>114</v>
      </c>
      <c r="ED1006" s="453"/>
      <c r="EE1006" s="453"/>
      <c r="EF1006" s="453"/>
      <c r="EG1006" s="453"/>
      <c r="EH1006" s="453"/>
      <c r="EI1006" s="450" t="s">
        <v>115</v>
      </c>
      <c r="EJ1006" s="450"/>
      <c r="EK1006" s="450"/>
      <c r="EL1006" s="450"/>
      <c r="EM1006" s="450"/>
      <c r="EN1006" s="450"/>
      <c r="EO1006" s="450"/>
      <c r="EP1006" s="450"/>
      <c r="EQ1006" s="450"/>
      <c r="ER1006" s="450"/>
      <c r="ES1006" s="450"/>
      <c r="ET1006" s="450"/>
      <c r="EU1006" s="450"/>
      <c r="EV1006" s="450"/>
      <c r="EW1006" s="450"/>
      <c r="EX1006" s="450"/>
      <c r="EY1006" s="450"/>
      <c r="EZ1006" s="450"/>
      <c r="FA1006" s="453" t="s">
        <v>114</v>
      </c>
      <c r="FB1006" s="453"/>
      <c r="FC1006" s="453"/>
      <c r="FD1006" s="453"/>
      <c r="FE1006" s="453"/>
      <c r="FF1006" s="453"/>
    </row>
    <row r="1007" spans="1:163" s="15" customFormat="1" ht="18.75" customHeight="1" x14ac:dyDescent="0.4">
      <c r="A1007" s="13"/>
      <c r="B1007" s="434" t="s">
        <v>23</v>
      </c>
      <c r="C1007" s="434"/>
      <c r="D1007" s="434"/>
      <c r="E1007" s="434"/>
      <c r="F1007" s="434"/>
      <c r="G1007" s="434"/>
      <c r="H1007" s="434"/>
      <c r="I1007" s="434" t="str">
        <f>IF(M425&lt;&gt;"",M425,"")</f>
        <v/>
      </c>
      <c r="J1007" s="434"/>
      <c r="K1007" s="434"/>
      <c r="L1007" s="434"/>
      <c r="M1007" s="434"/>
      <c r="N1007" s="434"/>
      <c r="O1007" s="434"/>
      <c r="P1007" s="434"/>
      <c r="Q1007" s="434"/>
      <c r="R1007" s="434"/>
      <c r="S1007" s="434"/>
      <c r="T1007" s="434"/>
      <c r="U1007" s="434"/>
      <c r="V1007" s="434"/>
      <c r="W1007" s="434"/>
      <c r="X1007" s="434"/>
      <c r="Y1007" s="434"/>
      <c r="Z1007" s="434"/>
      <c r="AA1007" s="538" t="str">
        <f>IF(BF425&lt;&gt;"",BF425,"")</f>
        <v/>
      </c>
      <c r="AB1007" s="539"/>
      <c r="AC1007" s="539"/>
      <c r="AD1007" s="539"/>
      <c r="AE1007" s="539"/>
      <c r="AF1007" s="540"/>
      <c r="AG1007" s="434" t="str">
        <f>IF(M428&lt;&gt;"",M428,"")</f>
        <v/>
      </c>
      <c r="AH1007" s="434"/>
      <c r="AI1007" s="434"/>
      <c r="AJ1007" s="434"/>
      <c r="AK1007" s="434"/>
      <c r="AL1007" s="434"/>
      <c r="AM1007" s="434"/>
      <c r="AN1007" s="434"/>
      <c r="AO1007" s="434"/>
      <c r="AP1007" s="434"/>
      <c r="AQ1007" s="434"/>
      <c r="AR1007" s="434"/>
      <c r="AS1007" s="434"/>
      <c r="AT1007" s="434"/>
      <c r="AU1007" s="434"/>
      <c r="AV1007" s="434"/>
      <c r="AW1007" s="434"/>
      <c r="AX1007" s="434"/>
      <c r="AY1007" s="538" t="str">
        <f>IF(BF428&lt;&gt;"",BF428,"")</f>
        <v/>
      </c>
      <c r="AZ1007" s="539"/>
      <c r="BA1007" s="539"/>
      <c r="BB1007" s="539"/>
      <c r="BC1007" s="539"/>
      <c r="BD1007" s="540"/>
      <c r="BE1007" s="434" t="str">
        <f>IF(M431&lt;&gt;"",M431,"")</f>
        <v/>
      </c>
      <c r="BF1007" s="434"/>
      <c r="BG1007" s="434"/>
      <c r="BH1007" s="434"/>
      <c r="BI1007" s="434"/>
      <c r="BJ1007" s="434"/>
      <c r="BK1007" s="434"/>
      <c r="BL1007" s="434"/>
      <c r="BM1007" s="434"/>
      <c r="BN1007" s="434"/>
      <c r="BO1007" s="434"/>
      <c r="BP1007" s="434"/>
      <c r="BQ1007" s="434"/>
      <c r="BR1007" s="434"/>
      <c r="BS1007" s="434"/>
      <c r="BT1007" s="434"/>
      <c r="BU1007" s="434"/>
      <c r="BV1007" s="434"/>
      <c r="BW1007" s="434" t="str">
        <f>IF(BF431&lt;&gt;"",BF431,"")</f>
        <v/>
      </c>
      <c r="BX1007" s="434"/>
      <c r="BY1007" s="434"/>
      <c r="BZ1007" s="434"/>
      <c r="CA1007" s="434"/>
      <c r="CB1007" s="434"/>
      <c r="CE1007" s="13"/>
      <c r="CF1007" s="434" t="s">
        <v>23</v>
      </c>
      <c r="CG1007" s="434"/>
      <c r="CH1007" s="434"/>
      <c r="CI1007" s="434"/>
      <c r="CJ1007" s="434"/>
      <c r="CK1007" s="434"/>
      <c r="CL1007" s="434"/>
      <c r="CM1007" s="434" t="str">
        <f>CQ425</f>
        <v>A学校</v>
      </c>
      <c r="CN1007" s="434"/>
      <c r="CO1007" s="434"/>
      <c r="CP1007" s="434"/>
      <c r="CQ1007" s="434"/>
      <c r="CR1007" s="434"/>
      <c r="CS1007" s="434"/>
      <c r="CT1007" s="434"/>
      <c r="CU1007" s="434"/>
      <c r="CV1007" s="434"/>
      <c r="CW1007" s="434"/>
      <c r="CX1007" s="434"/>
      <c r="CY1007" s="434"/>
      <c r="CZ1007" s="434"/>
      <c r="DA1007" s="434"/>
      <c r="DB1007" s="434"/>
      <c r="DC1007" s="434"/>
      <c r="DD1007" s="434"/>
      <c r="DE1007" s="434" t="str">
        <f>EJ425</f>
        <v>1時間</v>
      </c>
      <c r="DF1007" s="434"/>
      <c r="DG1007" s="434"/>
      <c r="DH1007" s="434"/>
      <c r="DI1007" s="434"/>
      <c r="DJ1007" s="434"/>
      <c r="DK1007" s="434" t="str">
        <f>CQ428</f>
        <v>B小学校（校舎2階以上）</v>
      </c>
      <c r="DL1007" s="434"/>
      <c r="DM1007" s="434"/>
      <c r="DN1007" s="434"/>
      <c r="DO1007" s="434"/>
      <c r="DP1007" s="434"/>
      <c r="DQ1007" s="434"/>
      <c r="DR1007" s="434"/>
      <c r="DS1007" s="434"/>
      <c r="DT1007" s="434"/>
      <c r="DU1007" s="434"/>
      <c r="DV1007" s="434"/>
      <c r="DW1007" s="434"/>
      <c r="DX1007" s="434"/>
      <c r="DY1007" s="434"/>
      <c r="DZ1007" s="434"/>
      <c r="EA1007" s="434"/>
      <c r="EB1007" s="434"/>
      <c r="EC1007" s="434" t="str">
        <f>EJ428</f>
        <v>45分</v>
      </c>
      <c r="ED1007" s="434"/>
      <c r="EE1007" s="434"/>
      <c r="EF1007" s="434"/>
      <c r="EG1007" s="434"/>
      <c r="EH1007" s="434"/>
      <c r="EI1007" s="434" t="str">
        <f>CQ431</f>
        <v>○○ビル</v>
      </c>
      <c r="EJ1007" s="434"/>
      <c r="EK1007" s="434"/>
      <c r="EL1007" s="434"/>
      <c r="EM1007" s="434"/>
      <c r="EN1007" s="434"/>
      <c r="EO1007" s="434"/>
      <c r="EP1007" s="434"/>
      <c r="EQ1007" s="434"/>
      <c r="ER1007" s="434"/>
      <c r="ES1007" s="434"/>
      <c r="ET1007" s="434"/>
      <c r="EU1007" s="434"/>
      <c r="EV1007" s="434"/>
      <c r="EW1007" s="434"/>
      <c r="EX1007" s="434"/>
      <c r="EY1007" s="434"/>
      <c r="EZ1007" s="434"/>
      <c r="FA1007" s="434" t="str">
        <f>EJ431</f>
        <v>30分</v>
      </c>
      <c r="FB1007" s="434"/>
      <c r="FC1007" s="434"/>
      <c r="FD1007" s="434"/>
      <c r="FE1007" s="434"/>
      <c r="FF1007" s="434"/>
    </row>
    <row r="1008" spans="1:163" s="15" customFormat="1" ht="18.75" customHeight="1" x14ac:dyDescent="0.4">
      <c r="A1008" s="13"/>
      <c r="B1008" s="434" t="s">
        <v>21</v>
      </c>
      <c r="C1008" s="434"/>
      <c r="D1008" s="434"/>
      <c r="E1008" s="434"/>
      <c r="F1008" s="434"/>
      <c r="G1008" s="434"/>
      <c r="H1008" s="434"/>
      <c r="I1008" s="434" t="str">
        <f>IF(M441&lt;&gt;"",M441,"")</f>
        <v/>
      </c>
      <c r="J1008" s="434"/>
      <c r="K1008" s="434"/>
      <c r="L1008" s="434"/>
      <c r="M1008" s="434"/>
      <c r="N1008" s="434"/>
      <c r="O1008" s="434"/>
      <c r="P1008" s="434"/>
      <c r="Q1008" s="434"/>
      <c r="R1008" s="434"/>
      <c r="S1008" s="434"/>
      <c r="T1008" s="434"/>
      <c r="U1008" s="434"/>
      <c r="V1008" s="434"/>
      <c r="W1008" s="434"/>
      <c r="X1008" s="434"/>
      <c r="Y1008" s="434"/>
      <c r="Z1008" s="434"/>
      <c r="AA1008" s="538" t="str">
        <f>IF(BF441&lt;&gt;"",BF441,"")</f>
        <v/>
      </c>
      <c r="AB1008" s="539"/>
      <c r="AC1008" s="539"/>
      <c r="AD1008" s="539"/>
      <c r="AE1008" s="539"/>
      <c r="AF1008" s="540"/>
      <c r="AG1008" s="434" t="str">
        <f>IF(M444&lt;&gt;"",M444,"")</f>
        <v/>
      </c>
      <c r="AH1008" s="434"/>
      <c r="AI1008" s="434"/>
      <c r="AJ1008" s="434"/>
      <c r="AK1008" s="434"/>
      <c r="AL1008" s="434"/>
      <c r="AM1008" s="434"/>
      <c r="AN1008" s="434"/>
      <c r="AO1008" s="434"/>
      <c r="AP1008" s="434"/>
      <c r="AQ1008" s="434"/>
      <c r="AR1008" s="434"/>
      <c r="AS1008" s="434"/>
      <c r="AT1008" s="434"/>
      <c r="AU1008" s="434"/>
      <c r="AV1008" s="434"/>
      <c r="AW1008" s="434"/>
      <c r="AX1008" s="434"/>
      <c r="AY1008" s="538" t="str">
        <f>IF(BF444&lt;&gt;"",BF444,"")</f>
        <v/>
      </c>
      <c r="AZ1008" s="539"/>
      <c r="BA1008" s="539"/>
      <c r="BB1008" s="539"/>
      <c r="BC1008" s="539"/>
      <c r="BD1008" s="540"/>
      <c r="BE1008" s="434" t="str">
        <f>IF(M447&lt;&gt;"",M447,"")</f>
        <v/>
      </c>
      <c r="BF1008" s="434"/>
      <c r="BG1008" s="434"/>
      <c r="BH1008" s="434"/>
      <c r="BI1008" s="434"/>
      <c r="BJ1008" s="434"/>
      <c r="BK1008" s="434"/>
      <c r="BL1008" s="434"/>
      <c r="BM1008" s="434"/>
      <c r="BN1008" s="434"/>
      <c r="BO1008" s="434"/>
      <c r="BP1008" s="434"/>
      <c r="BQ1008" s="434"/>
      <c r="BR1008" s="434"/>
      <c r="BS1008" s="434"/>
      <c r="BT1008" s="434"/>
      <c r="BU1008" s="434"/>
      <c r="BV1008" s="434"/>
      <c r="BW1008" s="434" t="str">
        <f>IF(BF447&lt;&gt;"",BF447,"")</f>
        <v/>
      </c>
      <c r="BX1008" s="434"/>
      <c r="BY1008" s="434"/>
      <c r="BZ1008" s="434"/>
      <c r="CA1008" s="434"/>
      <c r="CB1008" s="434"/>
      <c r="CE1008" s="13"/>
      <c r="CF1008" s="434" t="s">
        <v>21</v>
      </c>
      <c r="CG1008" s="434"/>
      <c r="CH1008" s="434"/>
      <c r="CI1008" s="434"/>
      <c r="CJ1008" s="434"/>
      <c r="CK1008" s="434"/>
      <c r="CL1008" s="434"/>
      <c r="CM1008" s="434" t="str">
        <f>CQ441</f>
        <v>A学校</v>
      </c>
      <c r="CN1008" s="434"/>
      <c r="CO1008" s="434"/>
      <c r="CP1008" s="434"/>
      <c r="CQ1008" s="434"/>
      <c r="CR1008" s="434"/>
      <c r="CS1008" s="434"/>
      <c r="CT1008" s="434"/>
      <c r="CU1008" s="434"/>
      <c r="CV1008" s="434"/>
      <c r="CW1008" s="434"/>
      <c r="CX1008" s="434"/>
      <c r="CY1008" s="434"/>
      <c r="CZ1008" s="434"/>
      <c r="DA1008" s="434"/>
      <c r="DB1008" s="434"/>
      <c r="DC1008" s="434"/>
      <c r="DD1008" s="434"/>
      <c r="DE1008" s="434" t="str">
        <f>EJ441</f>
        <v>1時間</v>
      </c>
      <c r="DF1008" s="434"/>
      <c r="DG1008" s="434"/>
      <c r="DH1008" s="434"/>
      <c r="DI1008" s="434"/>
      <c r="DJ1008" s="434"/>
      <c r="DK1008" s="434" t="str">
        <f>CQ444</f>
        <v>B小学校（校舎2階以上）</v>
      </c>
      <c r="DL1008" s="434"/>
      <c r="DM1008" s="434"/>
      <c r="DN1008" s="434"/>
      <c r="DO1008" s="434"/>
      <c r="DP1008" s="434"/>
      <c r="DQ1008" s="434"/>
      <c r="DR1008" s="434"/>
      <c r="DS1008" s="434"/>
      <c r="DT1008" s="434"/>
      <c r="DU1008" s="434"/>
      <c r="DV1008" s="434"/>
      <c r="DW1008" s="434"/>
      <c r="DX1008" s="434"/>
      <c r="DY1008" s="434"/>
      <c r="DZ1008" s="434"/>
      <c r="EA1008" s="434"/>
      <c r="EB1008" s="434"/>
      <c r="EC1008" s="434" t="str">
        <f>EJ444</f>
        <v>45分</v>
      </c>
      <c r="ED1008" s="434"/>
      <c r="EE1008" s="434"/>
      <c r="EF1008" s="434"/>
      <c r="EG1008" s="434"/>
      <c r="EH1008" s="434"/>
      <c r="EI1008" s="434" t="str">
        <f>CQ447</f>
        <v>○○ビル</v>
      </c>
      <c r="EJ1008" s="434"/>
      <c r="EK1008" s="434"/>
      <c r="EL1008" s="434"/>
      <c r="EM1008" s="434"/>
      <c r="EN1008" s="434"/>
      <c r="EO1008" s="434"/>
      <c r="EP1008" s="434"/>
      <c r="EQ1008" s="434"/>
      <c r="ER1008" s="434"/>
      <c r="ES1008" s="434"/>
      <c r="ET1008" s="434"/>
      <c r="EU1008" s="434"/>
      <c r="EV1008" s="434"/>
      <c r="EW1008" s="434"/>
      <c r="EX1008" s="434"/>
      <c r="EY1008" s="434"/>
      <c r="EZ1008" s="434"/>
      <c r="FA1008" s="434" t="str">
        <f>EJ447</f>
        <v>30分</v>
      </c>
      <c r="FB1008" s="434"/>
      <c r="FC1008" s="434"/>
      <c r="FD1008" s="434"/>
      <c r="FE1008" s="434"/>
      <c r="FF1008" s="434"/>
    </row>
    <row r="1009" spans="1:162" s="15" customFormat="1" ht="18.75" customHeight="1" x14ac:dyDescent="0.4">
      <c r="A1009" s="13"/>
      <c r="B1009" s="434" t="s">
        <v>113</v>
      </c>
      <c r="C1009" s="434"/>
      <c r="D1009" s="434"/>
      <c r="E1009" s="434"/>
      <c r="F1009" s="434"/>
      <c r="G1009" s="434"/>
      <c r="H1009" s="434"/>
      <c r="I1009" s="434" t="str">
        <f>IF(M457&lt;&gt;"",M457,"")</f>
        <v/>
      </c>
      <c r="J1009" s="434"/>
      <c r="K1009" s="434"/>
      <c r="L1009" s="434"/>
      <c r="M1009" s="434"/>
      <c r="N1009" s="434"/>
      <c r="O1009" s="434"/>
      <c r="P1009" s="434"/>
      <c r="Q1009" s="434"/>
      <c r="R1009" s="434"/>
      <c r="S1009" s="434"/>
      <c r="T1009" s="434"/>
      <c r="U1009" s="434"/>
      <c r="V1009" s="434"/>
      <c r="W1009" s="434"/>
      <c r="X1009" s="434"/>
      <c r="Y1009" s="434"/>
      <c r="Z1009" s="434"/>
      <c r="AA1009" s="538" t="str">
        <f>IF(BF457&lt;&gt;"",BF457,"")</f>
        <v/>
      </c>
      <c r="AB1009" s="539"/>
      <c r="AC1009" s="539"/>
      <c r="AD1009" s="539"/>
      <c r="AE1009" s="539"/>
      <c r="AF1009" s="540"/>
      <c r="AG1009" s="434" t="str">
        <f>IF(M460&lt;&gt;"",M460,"")</f>
        <v/>
      </c>
      <c r="AH1009" s="434"/>
      <c r="AI1009" s="434"/>
      <c r="AJ1009" s="434"/>
      <c r="AK1009" s="434"/>
      <c r="AL1009" s="434"/>
      <c r="AM1009" s="434"/>
      <c r="AN1009" s="434"/>
      <c r="AO1009" s="434"/>
      <c r="AP1009" s="434"/>
      <c r="AQ1009" s="434"/>
      <c r="AR1009" s="434"/>
      <c r="AS1009" s="434"/>
      <c r="AT1009" s="434"/>
      <c r="AU1009" s="434"/>
      <c r="AV1009" s="434"/>
      <c r="AW1009" s="434"/>
      <c r="AX1009" s="434"/>
      <c r="AY1009" s="538" t="str">
        <f>IF(BF460&lt;&gt;"",BF460,"")</f>
        <v/>
      </c>
      <c r="AZ1009" s="539"/>
      <c r="BA1009" s="539"/>
      <c r="BB1009" s="539"/>
      <c r="BC1009" s="539"/>
      <c r="BD1009" s="540"/>
      <c r="BE1009" s="434" t="str">
        <f>IF(M463&lt;&gt;"",M463,"")</f>
        <v/>
      </c>
      <c r="BF1009" s="434"/>
      <c r="BG1009" s="434"/>
      <c r="BH1009" s="434"/>
      <c r="BI1009" s="434"/>
      <c r="BJ1009" s="434"/>
      <c r="BK1009" s="434"/>
      <c r="BL1009" s="434"/>
      <c r="BM1009" s="434"/>
      <c r="BN1009" s="434"/>
      <c r="BO1009" s="434"/>
      <c r="BP1009" s="434"/>
      <c r="BQ1009" s="434"/>
      <c r="BR1009" s="434"/>
      <c r="BS1009" s="434"/>
      <c r="BT1009" s="434"/>
      <c r="BU1009" s="434"/>
      <c r="BV1009" s="434"/>
      <c r="BW1009" s="434" t="str">
        <f>IF(BF463&lt;&gt;"",BF463,"")</f>
        <v/>
      </c>
      <c r="BX1009" s="434"/>
      <c r="BY1009" s="434"/>
      <c r="BZ1009" s="434"/>
      <c r="CA1009" s="434"/>
      <c r="CB1009" s="434"/>
      <c r="CE1009" s="13"/>
      <c r="CF1009" s="434" t="s">
        <v>113</v>
      </c>
      <c r="CG1009" s="434"/>
      <c r="CH1009" s="434"/>
      <c r="CI1009" s="434"/>
      <c r="CJ1009" s="434"/>
      <c r="CK1009" s="434"/>
      <c r="CL1009" s="434"/>
      <c r="CM1009" s="434" t="str">
        <f>CQ457</f>
        <v>A学校</v>
      </c>
      <c r="CN1009" s="434"/>
      <c r="CO1009" s="434"/>
      <c r="CP1009" s="434"/>
      <c r="CQ1009" s="434"/>
      <c r="CR1009" s="434"/>
      <c r="CS1009" s="434"/>
      <c r="CT1009" s="434"/>
      <c r="CU1009" s="434"/>
      <c r="CV1009" s="434"/>
      <c r="CW1009" s="434"/>
      <c r="CX1009" s="434"/>
      <c r="CY1009" s="434"/>
      <c r="CZ1009" s="434"/>
      <c r="DA1009" s="434"/>
      <c r="DB1009" s="434"/>
      <c r="DC1009" s="434"/>
      <c r="DD1009" s="434"/>
      <c r="DE1009" s="434" t="str">
        <f>EJ457</f>
        <v>1時間</v>
      </c>
      <c r="DF1009" s="434"/>
      <c r="DG1009" s="434"/>
      <c r="DH1009" s="434"/>
      <c r="DI1009" s="434"/>
      <c r="DJ1009" s="434"/>
      <c r="DK1009" s="434" t="str">
        <f>CQ460</f>
        <v>C中学校</v>
      </c>
      <c r="DL1009" s="434"/>
      <c r="DM1009" s="434"/>
      <c r="DN1009" s="434"/>
      <c r="DO1009" s="434"/>
      <c r="DP1009" s="434"/>
      <c r="DQ1009" s="434"/>
      <c r="DR1009" s="434"/>
      <c r="DS1009" s="434"/>
      <c r="DT1009" s="434"/>
      <c r="DU1009" s="434"/>
      <c r="DV1009" s="434"/>
      <c r="DW1009" s="434"/>
      <c r="DX1009" s="434"/>
      <c r="DY1009" s="434"/>
      <c r="DZ1009" s="434"/>
      <c r="EA1009" s="434"/>
      <c r="EB1009" s="434"/>
      <c r="EC1009" s="434" t="str">
        <f>EJ460</f>
        <v>45分</v>
      </c>
      <c r="ED1009" s="434"/>
      <c r="EE1009" s="434"/>
      <c r="EF1009" s="434"/>
      <c r="EG1009" s="434"/>
      <c r="EH1009" s="434"/>
      <c r="EI1009" s="434" t="str">
        <f>CQ463</f>
        <v>○○ビル</v>
      </c>
      <c r="EJ1009" s="434"/>
      <c r="EK1009" s="434"/>
      <c r="EL1009" s="434"/>
      <c r="EM1009" s="434"/>
      <c r="EN1009" s="434"/>
      <c r="EO1009" s="434"/>
      <c r="EP1009" s="434"/>
      <c r="EQ1009" s="434"/>
      <c r="ER1009" s="434"/>
      <c r="ES1009" s="434"/>
      <c r="ET1009" s="434"/>
      <c r="EU1009" s="434"/>
      <c r="EV1009" s="434"/>
      <c r="EW1009" s="434"/>
      <c r="EX1009" s="434"/>
      <c r="EY1009" s="434"/>
      <c r="EZ1009" s="434"/>
      <c r="FA1009" s="434" t="str">
        <f>EJ463</f>
        <v>30分</v>
      </c>
      <c r="FB1009" s="434"/>
      <c r="FC1009" s="434"/>
      <c r="FD1009" s="434"/>
      <c r="FE1009" s="434"/>
      <c r="FF1009" s="434"/>
    </row>
    <row r="1010" spans="1:162" s="15" customFormat="1" ht="18.75" customHeight="1" thickBot="1" x14ac:dyDescent="0.45">
      <c r="A1010" s="13"/>
      <c r="B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E1010" s="13"/>
      <c r="CF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2" s="15" customFormat="1" ht="18.75" customHeight="1" x14ac:dyDescent="0.4">
      <c r="A1011" s="13"/>
      <c r="B1011" s="119"/>
      <c r="C1011" s="105"/>
      <c r="D1011" s="105"/>
      <c r="E1011" s="105"/>
      <c r="F1011" s="105"/>
      <c r="G1011" s="118"/>
      <c r="H1011" s="118"/>
      <c r="I1011" s="118"/>
      <c r="J1011" s="118"/>
      <c r="K1011" s="118"/>
      <c r="L1011" s="118"/>
      <c r="M1011" s="118"/>
      <c r="N1011" s="118"/>
      <c r="O1011" s="118"/>
      <c r="P1011" s="118"/>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c r="AK1011" s="118"/>
      <c r="AL1011" s="118"/>
      <c r="AM1011" s="118"/>
      <c r="AN1011" s="118"/>
      <c r="AO1011" s="118"/>
      <c r="AP1011" s="118"/>
      <c r="AQ1011" s="118"/>
      <c r="AR1011" s="118"/>
      <c r="AS1011" s="118"/>
      <c r="AT1011" s="118"/>
      <c r="AU1011" s="118"/>
      <c r="AV1011" s="118"/>
      <c r="AW1011" s="118"/>
      <c r="AX1011" s="118"/>
      <c r="AY1011" s="118"/>
      <c r="AZ1011" s="118"/>
      <c r="BA1011" s="118"/>
      <c r="BB1011" s="118"/>
      <c r="BC1011" s="118"/>
      <c r="BD1011" s="118"/>
      <c r="BE1011" s="118"/>
      <c r="BF1011" s="118"/>
      <c r="BG1011" s="118"/>
      <c r="BH1011" s="118"/>
      <c r="BI1011" s="118"/>
      <c r="BJ1011" s="118"/>
      <c r="BK1011" s="118"/>
      <c r="BL1011" s="118"/>
      <c r="BM1011" s="118"/>
      <c r="BN1011" s="118"/>
      <c r="BO1011" s="118"/>
      <c r="BP1011" s="118"/>
      <c r="BQ1011" s="105"/>
      <c r="BR1011" s="105"/>
      <c r="BS1011" s="105"/>
      <c r="BT1011" s="105"/>
      <c r="BU1011" s="105"/>
      <c r="BV1011" s="105"/>
      <c r="BW1011" s="105"/>
      <c r="BX1011" s="105"/>
      <c r="BY1011" s="105"/>
      <c r="BZ1011" s="105"/>
      <c r="CA1011" s="104"/>
      <c r="CE1011" s="13"/>
      <c r="CF1011" s="119"/>
      <c r="CG1011" s="105"/>
      <c r="CH1011" s="105"/>
      <c r="CI1011" s="105"/>
      <c r="CJ1011" s="105"/>
      <c r="CK1011" s="118"/>
      <c r="CL1011" s="118"/>
      <c r="CM1011" s="118"/>
      <c r="CN1011" s="118"/>
      <c r="CO1011" s="118"/>
      <c r="CP1011" s="118"/>
      <c r="CQ1011" s="118"/>
      <c r="CR1011" s="118"/>
      <c r="CS1011" s="118"/>
      <c r="CT1011" s="118"/>
      <c r="CU1011" s="118"/>
      <c r="CV1011" s="118"/>
      <c r="CW1011" s="118"/>
      <c r="CX1011" s="118"/>
      <c r="CY1011" s="118"/>
      <c r="CZ1011" s="118"/>
      <c r="DA1011" s="118"/>
      <c r="DB1011" s="118"/>
      <c r="DC1011" s="118"/>
      <c r="DD1011" s="118"/>
      <c r="DE1011" s="118"/>
      <c r="DF1011" s="118"/>
      <c r="DG1011" s="118"/>
      <c r="DH1011" s="118"/>
      <c r="DI1011" s="118"/>
      <c r="DJ1011" s="118"/>
      <c r="DK1011" s="118"/>
      <c r="DL1011" s="118"/>
      <c r="DM1011" s="118"/>
      <c r="DN1011" s="118"/>
      <c r="DO1011" s="118"/>
      <c r="DP1011" s="118"/>
      <c r="DQ1011" s="118"/>
      <c r="DR1011" s="118"/>
      <c r="DS1011" s="118"/>
      <c r="DT1011" s="118"/>
      <c r="DU1011" s="118"/>
      <c r="DV1011" s="118"/>
      <c r="DW1011" s="118"/>
      <c r="DX1011" s="118"/>
      <c r="DY1011" s="118"/>
      <c r="DZ1011" s="118"/>
      <c r="EA1011" s="118"/>
      <c r="EB1011" s="118"/>
      <c r="EC1011" s="118"/>
      <c r="ED1011" s="118"/>
      <c r="EE1011" s="118"/>
      <c r="EF1011" s="118"/>
      <c r="EG1011" s="118"/>
      <c r="EH1011" s="118"/>
      <c r="EI1011" s="118"/>
      <c r="EJ1011" s="118"/>
      <c r="EK1011" s="118"/>
      <c r="EL1011" s="118"/>
      <c r="EM1011" s="118"/>
      <c r="EN1011" s="118"/>
      <c r="EO1011" s="118"/>
      <c r="EP1011" s="118"/>
      <c r="EQ1011" s="118"/>
      <c r="ER1011" s="118"/>
      <c r="ES1011" s="118"/>
      <c r="ET1011" s="118"/>
      <c r="EU1011" s="105"/>
      <c r="EV1011" s="105"/>
      <c r="EW1011" s="105"/>
      <c r="EX1011" s="105"/>
      <c r="EY1011" s="105"/>
      <c r="EZ1011" s="105"/>
      <c r="FA1011" s="105"/>
      <c r="FB1011" s="105"/>
      <c r="FC1011" s="105"/>
      <c r="FD1011" s="105"/>
      <c r="FE1011" s="104"/>
    </row>
    <row r="1012" spans="1:162"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2"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2"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2"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4.25" thickBot="1" x14ac:dyDescent="0.45">
      <c r="A1043" s="13"/>
      <c r="B1043" s="116"/>
      <c r="C1043" s="97"/>
      <c r="D1043" s="97"/>
      <c r="E1043" s="97"/>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97"/>
      <c r="BR1043" s="97"/>
      <c r="BS1043" s="97"/>
      <c r="BT1043" s="97"/>
      <c r="BU1043" s="97"/>
      <c r="BV1043" s="97"/>
      <c r="BW1043" s="97"/>
      <c r="BX1043" s="97"/>
      <c r="BY1043" s="97"/>
      <c r="BZ1043" s="97"/>
      <c r="CA1043" s="96"/>
      <c r="CE1043" s="13"/>
      <c r="CF1043" s="116"/>
      <c r="CG1043" s="97"/>
      <c r="CH1043" s="97"/>
      <c r="CI1043" s="97"/>
      <c r="CJ1043" s="97"/>
      <c r="CK1043" s="97"/>
      <c r="CL1043" s="97"/>
      <c r="CM1043" s="97"/>
      <c r="CN1043" s="97"/>
      <c r="CO1043" s="97"/>
      <c r="CP1043" s="97"/>
      <c r="CQ1043" s="97"/>
      <c r="CR1043" s="97"/>
      <c r="CS1043" s="97"/>
      <c r="CT1043" s="97"/>
      <c r="CU1043" s="97"/>
      <c r="CV1043" s="97"/>
      <c r="CW1043" s="97"/>
      <c r="CX1043" s="97"/>
      <c r="CY1043" s="97"/>
      <c r="CZ1043" s="97"/>
      <c r="DA1043" s="97"/>
      <c r="DB1043" s="97"/>
      <c r="DC1043" s="97"/>
      <c r="DD1043" s="97"/>
      <c r="DE1043" s="115"/>
      <c r="DF1043" s="115"/>
      <c r="DG1043" s="115"/>
      <c r="DH1043" s="115"/>
      <c r="DI1043" s="115"/>
      <c r="DJ1043" s="115"/>
      <c r="DK1043" s="115"/>
      <c r="DL1043" s="115"/>
      <c r="DM1043" s="115"/>
      <c r="DN1043" s="115"/>
      <c r="DO1043" s="115"/>
      <c r="DP1043" s="115"/>
      <c r="DQ1043" s="115"/>
      <c r="DR1043" s="115"/>
      <c r="DS1043" s="115"/>
      <c r="DT1043" s="115"/>
      <c r="DU1043" s="115"/>
      <c r="DV1043" s="115"/>
      <c r="DW1043" s="115"/>
      <c r="DX1043" s="115"/>
      <c r="DY1043" s="115"/>
      <c r="DZ1043" s="115"/>
      <c r="EA1043" s="115"/>
      <c r="EB1043" s="115"/>
      <c r="EC1043" s="115"/>
      <c r="ED1043" s="115"/>
      <c r="EE1043" s="115"/>
      <c r="EF1043" s="115"/>
      <c r="EG1043" s="115"/>
      <c r="EH1043" s="115"/>
      <c r="EI1043" s="115"/>
      <c r="EJ1043" s="115"/>
      <c r="EK1043" s="115"/>
      <c r="EL1043" s="115"/>
      <c r="EM1043" s="115"/>
      <c r="EN1043" s="115"/>
      <c r="EO1043" s="115"/>
      <c r="EP1043" s="115"/>
      <c r="EQ1043" s="115"/>
      <c r="ER1043" s="115"/>
      <c r="ES1043" s="115"/>
      <c r="ET1043" s="115"/>
      <c r="EU1043" s="97"/>
      <c r="EV1043" s="97"/>
      <c r="EW1043" s="97"/>
      <c r="EX1043" s="97"/>
      <c r="EY1043" s="97"/>
      <c r="EZ1043" s="97"/>
      <c r="FA1043" s="97"/>
      <c r="FB1043" s="97"/>
      <c r="FC1043" s="97"/>
      <c r="FD1043" s="97"/>
      <c r="FE1043" s="96"/>
    </row>
    <row r="1044" spans="1:163" s="15" customFormat="1" ht="22.5" x14ac:dyDescent="0.4">
      <c r="A1044" s="13"/>
      <c r="B1044" s="186" t="s">
        <v>645</v>
      </c>
      <c r="C1044" s="111"/>
      <c r="D1044" s="111"/>
      <c r="E1044" s="111"/>
      <c r="F1044" s="111"/>
      <c r="G1044" s="11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1"/>
      <c r="BG1044" s="121"/>
      <c r="BH1044" s="121"/>
      <c r="BI1044" s="121"/>
      <c r="BJ1044" s="121"/>
      <c r="BK1044" s="121"/>
      <c r="BL1044" s="121"/>
      <c r="BM1044" s="114"/>
      <c r="BN1044" s="114"/>
      <c r="BO1044" s="114"/>
      <c r="BP1044" s="114"/>
      <c r="BQ1044" s="111"/>
      <c r="BR1044" s="111"/>
      <c r="BS1044" s="111"/>
      <c r="BT1044" s="111"/>
      <c r="BU1044" s="111"/>
      <c r="BV1044" s="111"/>
      <c r="BW1044" s="111"/>
      <c r="BX1044" s="111"/>
      <c r="BY1044" s="111"/>
      <c r="BZ1044" s="111"/>
      <c r="CA1044" s="111"/>
      <c r="CB1044" s="111"/>
      <c r="CC1044" s="111"/>
      <c r="CD1044" s="111"/>
      <c r="CE1044" s="114"/>
      <c r="CF1044" s="186" t="s">
        <v>645</v>
      </c>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3"/>
      <c r="ER1044" s="13"/>
      <c r="ES1044" s="13"/>
      <c r="ET1044" s="13"/>
    </row>
    <row r="1045" spans="1:163" s="15" customFormat="1" ht="22.5" x14ac:dyDescent="0.4">
      <c r="A1045" s="13"/>
      <c r="B1045" s="114" t="s">
        <v>106</v>
      </c>
      <c r="C1045" s="111"/>
      <c r="D1045" s="111"/>
      <c r="E1045" s="111"/>
      <c r="F1045" s="111"/>
      <c r="G1045" s="114"/>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121"/>
      <c r="BL1045" s="121"/>
      <c r="BM1045" s="114"/>
      <c r="BN1045" s="114"/>
      <c r="BO1045" s="114"/>
      <c r="BP1045" s="114"/>
      <c r="BQ1045" s="111"/>
      <c r="BR1045" s="111"/>
      <c r="BS1045" s="111"/>
      <c r="BT1045" s="111"/>
      <c r="BU1045" s="111"/>
      <c r="BV1045" s="111"/>
      <c r="BW1045" s="111"/>
      <c r="BX1045" s="111"/>
      <c r="BY1045" s="111"/>
      <c r="BZ1045" s="111"/>
      <c r="CA1045" s="111"/>
      <c r="CB1045" s="111"/>
      <c r="CC1045" s="111"/>
      <c r="CD1045" s="111"/>
      <c r="CE1045" s="114"/>
      <c r="CF1045" s="114" t="s">
        <v>106</v>
      </c>
      <c r="CK1045" s="120"/>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3"/>
      <c r="ER1045" s="13"/>
      <c r="ES1045" s="13"/>
      <c r="ET1045" s="13"/>
    </row>
    <row r="1046" spans="1:163" s="15" customFormat="1" x14ac:dyDescent="0.4">
      <c r="A1046" s="13"/>
      <c r="G1046" s="120"/>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3"/>
      <c r="BN1046" s="13"/>
      <c r="BO1046" s="13"/>
      <c r="BP1046" s="13"/>
      <c r="CE1046" s="13"/>
      <c r="CK1046" s="120"/>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3"/>
      <c r="ER1046" s="13"/>
      <c r="ES1046" s="13"/>
      <c r="ET1046" s="13"/>
    </row>
    <row r="1047" spans="1:163" s="15" customFormat="1" ht="18.75" customHeight="1" x14ac:dyDescent="0.4">
      <c r="A1047" s="13"/>
      <c r="B1047" s="13"/>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3"/>
      <c r="BN1047" s="13"/>
      <c r="BO1047" s="13"/>
      <c r="BP1047" s="13"/>
      <c r="CE1047" s="13"/>
      <c r="CF1047" s="13"/>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ht="18.75"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4">
      <c r="A1049" s="13"/>
      <c r="B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13"/>
      <c r="BH1049" s="112"/>
      <c r="BI1049" s="112"/>
      <c r="BJ1049" s="112"/>
      <c r="BK1049" s="112"/>
      <c r="BL1049" s="112"/>
      <c r="BM1049" s="112"/>
      <c r="BN1049" s="112"/>
      <c r="BO1049" s="13"/>
      <c r="BP1049" s="13"/>
      <c r="BS1049" s="501" t="s">
        <v>112</v>
      </c>
      <c r="BT1049" s="502"/>
      <c r="BU1049" s="502"/>
      <c r="BV1049" s="502"/>
      <c r="BW1049" s="502"/>
      <c r="BX1049" s="502"/>
      <c r="BY1049" s="502"/>
      <c r="BZ1049" s="502"/>
      <c r="CA1049" s="502"/>
      <c r="CB1049" s="502"/>
      <c r="CC1049" s="502"/>
      <c r="CE1049" s="13"/>
      <c r="CF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13"/>
      <c r="EL1049" s="112"/>
      <c r="EM1049" s="112"/>
      <c r="EN1049" s="112"/>
      <c r="EO1049" s="112"/>
      <c r="EP1049" s="112"/>
      <c r="EQ1049" s="112"/>
      <c r="ER1049" s="112"/>
      <c r="ES1049" s="13"/>
      <c r="ET1049" s="13"/>
      <c r="EW1049" s="501" t="s">
        <v>111</v>
      </c>
      <c r="EX1049" s="502"/>
      <c r="EY1049" s="502"/>
      <c r="EZ1049" s="502"/>
      <c r="FA1049" s="502"/>
      <c r="FB1049" s="502"/>
      <c r="FC1049" s="502"/>
      <c r="FD1049" s="502"/>
      <c r="FE1049" s="502"/>
      <c r="FF1049" s="502"/>
      <c r="FG1049" s="502"/>
    </row>
    <row r="1050" spans="1:163" s="15" customFormat="1" ht="18.75" customHeight="1" x14ac:dyDescent="0.4">
      <c r="A1050" s="13"/>
      <c r="B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12"/>
      <c r="BH1050" s="112"/>
      <c r="BI1050" s="112"/>
      <c r="BJ1050" s="112"/>
      <c r="BK1050" s="112"/>
      <c r="BL1050" s="112"/>
      <c r="BM1050" s="112"/>
      <c r="BN1050" s="112"/>
      <c r="BO1050" s="13"/>
      <c r="BP1050" s="13"/>
      <c r="BS1050" s="502"/>
      <c r="BT1050" s="502"/>
      <c r="BU1050" s="502"/>
      <c r="BV1050" s="502"/>
      <c r="BW1050" s="502"/>
      <c r="BX1050" s="502"/>
      <c r="BY1050" s="502"/>
      <c r="BZ1050" s="502"/>
      <c r="CA1050" s="502"/>
      <c r="CB1050" s="502"/>
      <c r="CC1050" s="502"/>
      <c r="CE1050" s="13"/>
      <c r="CF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12"/>
      <c r="EL1050" s="112"/>
      <c r="EM1050" s="112"/>
      <c r="EN1050" s="112"/>
      <c r="EO1050" s="112"/>
      <c r="EP1050" s="112"/>
      <c r="EQ1050" s="112"/>
      <c r="ER1050" s="112"/>
      <c r="ES1050" s="13"/>
      <c r="ET1050" s="13"/>
      <c r="EW1050" s="502"/>
      <c r="EX1050" s="502"/>
      <c r="EY1050" s="502"/>
      <c r="EZ1050" s="502"/>
      <c r="FA1050" s="502"/>
      <c r="FB1050" s="502"/>
      <c r="FC1050" s="502"/>
      <c r="FD1050" s="502"/>
      <c r="FE1050" s="502"/>
      <c r="FF1050" s="502"/>
      <c r="FG1050" s="502"/>
    </row>
    <row r="1051" spans="1:163" s="15" customFormat="1" ht="18.75" customHeight="1" x14ac:dyDescent="0.4">
      <c r="A1051" s="13"/>
      <c r="B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502"/>
      <c r="BT1051" s="502"/>
      <c r="BU1051" s="502"/>
      <c r="BV1051" s="502"/>
      <c r="BW1051" s="502"/>
      <c r="BX1051" s="502"/>
      <c r="BY1051" s="502"/>
      <c r="BZ1051" s="502"/>
      <c r="CA1051" s="502"/>
      <c r="CB1051" s="502"/>
      <c r="CC1051" s="502"/>
      <c r="CE1051" s="13"/>
      <c r="CF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W1051" s="502"/>
      <c r="EX1051" s="502"/>
      <c r="EY1051" s="502"/>
      <c r="EZ1051" s="502"/>
      <c r="FA1051" s="502"/>
      <c r="FB1051" s="502"/>
      <c r="FC1051" s="502"/>
      <c r="FD1051" s="502"/>
      <c r="FE1051" s="502"/>
      <c r="FF1051" s="502"/>
      <c r="FG1051" s="502"/>
    </row>
    <row r="1052" spans="1:163" s="15" customFormat="1" ht="22.5" x14ac:dyDescent="0.4">
      <c r="A1052" s="13"/>
      <c r="B1052" s="111" t="s">
        <v>110</v>
      </c>
      <c r="D1052" s="13"/>
      <c r="E1052" s="13"/>
      <c r="F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11" t="s">
        <v>110</v>
      </c>
      <c r="CH1052" s="13"/>
      <c r="CI1052" s="13"/>
      <c r="CJ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
      <c r="A1053" s="13"/>
      <c r="B1053" s="475"/>
      <c r="C1053" s="475"/>
      <c r="D1053" s="475"/>
      <c r="E1053" s="475"/>
      <c r="F1053" s="475"/>
      <c r="G1053" s="475"/>
      <c r="H1053" s="475"/>
      <c r="I1053" s="475"/>
      <c r="J1053" s="475"/>
      <c r="K1053" s="475"/>
      <c r="L1053" s="475"/>
      <c r="M1053" s="475"/>
      <c r="N1053" s="475"/>
      <c r="O1053" s="475"/>
      <c r="P1053" s="475"/>
      <c r="Q1053" s="475"/>
      <c r="R1053" s="475"/>
      <c r="S1053" s="475"/>
      <c r="T1053" s="475"/>
      <c r="U1053" s="475"/>
      <c r="V1053" s="475"/>
      <c r="W1053" s="475"/>
      <c r="X1053" s="475"/>
      <c r="Y1053" s="475"/>
      <c r="Z1053" s="475"/>
      <c r="AA1053" s="475"/>
      <c r="AB1053" s="475"/>
      <c r="AC1053" s="475"/>
      <c r="AD1053" s="475"/>
      <c r="AE1053" s="475"/>
      <c r="AF1053" s="475"/>
      <c r="AG1053" s="475"/>
      <c r="AH1053" s="475"/>
      <c r="AI1053" s="475"/>
      <c r="AJ1053" s="475"/>
      <c r="AK1053" s="475"/>
      <c r="AL1053" s="475"/>
      <c r="AM1053" s="475"/>
      <c r="AN1053" s="475"/>
      <c r="AO1053" s="475"/>
      <c r="AP1053" s="475"/>
      <c r="AQ1053" s="475"/>
      <c r="AR1053" s="475"/>
      <c r="AS1053" s="475"/>
      <c r="AT1053" s="475"/>
      <c r="AU1053" s="475"/>
      <c r="AV1053" s="475"/>
      <c r="AW1053" s="475"/>
      <c r="AX1053" s="475"/>
      <c r="AY1053" s="475"/>
      <c r="AZ1053" s="475"/>
      <c r="BA1053" s="475"/>
      <c r="BB1053" s="475"/>
      <c r="BC1053" s="475"/>
      <c r="BD1053" s="475"/>
      <c r="BE1053" s="475"/>
      <c r="BF1053" s="475"/>
      <c r="BG1053" s="475"/>
      <c r="BH1053" s="475"/>
      <c r="BI1053" s="475"/>
      <c r="BJ1053" s="475"/>
      <c r="BK1053" s="475"/>
      <c r="BL1053" s="475"/>
      <c r="BM1053" s="475"/>
      <c r="BN1053" s="475"/>
      <c r="BO1053" s="475"/>
      <c r="BP1053" s="475"/>
      <c r="BQ1053" s="475"/>
      <c r="BR1053" s="475"/>
      <c r="BS1053" s="475"/>
      <c r="BT1053" s="475"/>
      <c r="BU1053" s="475"/>
      <c r="BV1053" s="475"/>
      <c r="BW1053" s="475"/>
      <c r="BX1053" s="475"/>
      <c r="BY1053" s="475"/>
      <c r="BZ1053" s="475"/>
      <c r="CA1053" s="475"/>
      <c r="CB1053" s="475"/>
      <c r="CC1053" s="475"/>
      <c r="CE1053" s="13"/>
      <c r="CF1053" s="475" t="s">
        <v>679</v>
      </c>
      <c r="CG1053" s="475"/>
      <c r="CH1053" s="475"/>
      <c r="CI1053" s="475"/>
      <c r="CJ1053" s="475"/>
      <c r="CK1053" s="475"/>
      <c r="CL1053" s="475"/>
      <c r="CM1053" s="475"/>
      <c r="CN1053" s="475"/>
      <c r="CO1053" s="475"/>
      <c r="CP1053" s="475"/>
      <c r="CQ1053" s="475"/>
      <c r="CR1053" s="475"/>
      <c r="CS1053" s="475"/>
      <c r="CT1053" s="475"/>
      <c r="CU1053" s="475"/>
      <c r="CV1053" s="475"/>
      <c r="CW1053" s="475"/>
      <c r="CX1053" s="475"/>
      <c r="CY1053" s="475"/>
      <c r="CZ1053" s="475"/>
      <c r="DA1053" s="475"/>
      <c r="DB1053" s="475"/>
      <c r="DC1053" s="475"/>
      <c r="DD1053" s="475"/>
      <c r="DE1053" s="475"/>
      <c r="DF1053" s="475"/>
      <c r="DG1053" s="475"/>
      <c r="DH1053" s="475"/>
      <c r="DI1053" s="475"/>
      <c r="DJ1053" s="475"/>
      <c r="DK1053" s="475"/>
      <c r="DL1053" s="475"/>
      <c r="DM1053" s="475"/>
      <c r="DN1053" s="475"/>
      <c r="DO1053" s="475"/>
      <c r="DP1053" s="475"/>
      <c r="DQ1053" s="475"/>
      <c r="DR1053" s="475"/>
      <c r="DS1053" s="475"/>
      <c r="DT1053" s="475"/>
      <c r="DU1053" s="475"/>
      <c r="DV1053" s="475"/>
      <c r="DW1053" s="475"/>
      <c r="DX1053" s="475"/>
      <c r="DY1053" s="475"/>
      <c r="DZ1053" s="475"/>
      <c r="EA1053" s="475"/>
      <c r="EB1053" s="475"/>
      <c r="EC1053" s="475"/>
      <c r="ED1053" s="475"/>
      <c r="EE1053" s="475"/>
      <c r="EF1053" s="475"/>
      <c r="EG1053" s="475"/>
      <c r="EH1053" s="475"/>
      <c r="EI1053" s="475"/>
      <c r="EJ1053" s="475"/>
      <c r="EK1053" s="475"/>
      <c r="EL1053" s="475"/>
      <c r="EM1053" s="475"/>
      <c r="EN1053" s="475"/>
      <c r="EO1053" s="475"/>
      <c r="EP1053" s="475"/>
      <c r="EQ1053" s="475"/>
      <c r="ER1053" s="475"/>
      <c r="ES1053" s="475"/>
      <c r="ET1053" s="475"/>
      <c r="EU1053" s="475"/>
      <c r="EV1053" s="475"/>
      <c r="EW1053" s="475"/>
      <c r="EX1053" s="475"/>
      <c r="EY1053" s="475"/>
      <c r="EZ1053" s="475"/>
      <c r="FA1053" s="475"/>
      <c r="FB1053" s="475"/>
      <c r="FC1053" s="475"/>
      <c r="FD1053" s="475"/>
      <c r="FE1053" s="475"/>
      <c r="FF1053" s="475"/>
      <c r="FG1053" s="475"/>
    </row>
    <row r="1054" spans="1:163" s="15" customFormat="1" ht="18.75" customHeight="1" x14ac:dyDescent="0.4">
      <c r="A1054" s="13"/>
      <c r="B1054" s="475"/>
      <c r="C1054" s="475"/>
      <c r="D1054" s="475"/>
      <c r="E1054" s="475"/>
      <c r="F1054" s="475"/>
      <c r="G1054" s="475"/>
      <c r="H1054" s="475"/>
      <c r="I1054" s="475"/>
      <c r="J1054" s="475"/>
      <c r="K1054" s="475"/>
      <c r="L1054" s="475"/>
      <c r="M1054" s="475"/>
      <c r="N1054" s="475"/>
      <c r="O1054" s="475"/>
      <c r="P1054" s="475"/>
      <c r="Q1054" s="475"/>
      <c r="R1054" s="475"/>
      <c r="S1054" s="475"/>
      <c r="T1054" s="475"/>
      <c r="U1054" s="475"/>
      <c r="V1054" s="475"/>
      <c r="W1054" s="475"/>
      <c r="X1054" s="475"/>
      <c r="Y1054" s="475"/>
      <c r="Z1054" s="475"/>
      <c r="AA1054" s="475"/>
      <c r="AB1054" s="475"/>
      <c r="AC1054" s="475"/>
      <c r="AD1054" s="475"/>
      <c r="AE1054" s="475"/>
      <c r="AF1054" s="475"/>
      <c r="AG1054" s="475"/>
      <c r="AH1054" s="475"/>
      <c r="AI1054" s="475"/>
      <c r="AJ1054" s="475"/>
      <c r="AK1054" s="475"/>
      <c r="AL1054" s="475"/>
      <c r="AM1054" s="475"/>
      <c r="AN1054" s="475"/>
      <c r="AO1054" s="475"/>
      <c r="AP1054" s="475"/>
      <c r="AQ1054" s="475"/>
      <c r="AR1054" s="475"/>
      <c r="AS1054" s="475"/>
      <c r="AT1054" s="475"/>
      <c r="AU1054" s="475"/>
      <c r="AV1054" s="475"/>
      <c r="AW1054" s="475"/>
      <c r="AX1054" s="475"/>
      <c r="AY1054" s="475"/>
      <c r="AZ1054" s="475"/>
      <c r="BA1054" s="475"/>
      <c r="BB1054" s="475"/>
      <c r="BC1054" s="475"/>
      <c r="BD1054" s="475"/>
      <c r="BE1054" s="475"/>
      <c r="BF1054" s="475"/>
      <c r="BG1054" s="475"/>
      <c r="BH1054" s="475"/>
      <c r="BI1054" s="475"/>
      <c r="BJ1054" s="475"/>
      <c r="BK1054" s="475"/>
      <c r="BL1054" s="475"/>
      <c r="BM1054" s="475"/>
      <c r="BN1054" s="475"/>
      <c r="BO1054" s="475"/>
      <c r="BP1054" s="475"/>
      <c r="BQ1054" s="475"/>
      <c r="BR1054" s="475"/>
      <c r="BS1054" s="475"/>
      <c r="BT1054" s="475"/>
      <c r="BU1054" s="475"/>
      <c r="BV1054" s="475"/>
      <c r="BW1054" s="475"/>
      <c r="BX1054" s="475"/>
      <c r="BY1054" s="475"/>
      <c r="BZ1054" s="475"/>
      <c r="CA1054" s="475"/>
      <c r="CB1054" s="475"/>
      <c r="CC1054" s="475"/>
      <c r="CE1054" s="13"/>
      <c r="CF1054" s="475"/>
      <c r="CG1054" s="475"/>
      <c r="CH1054" s="475"/>
      <c r="CI1054" s="475"/>
      <c r="CJ1054" s="475"/>
      <c r="CK1054" s="475"/>
      <c r="CL1054" s="475"/>
      <c r="CM1054" s="475"/>
      <c r="CN1054" s="475"/>
      <c r="CO1054" s="475"/>
      <c r="CP1054" s="475"/>
      <c r="CQ1054" s="475"/>
      <c r="CR1054" s="475"/>
      <c r="CS1054" s="475"/>
      <c r="CT1054" s="475"/>
      <c r="CU1054" s="475"/>
      <c r="CV1054" s="475"/>
      <c r="CW1054" s="475"/>
      <c r="CX1054" s="475"/>
      <c r="CY1054" s="475"/>
      <c r="CZ1054" s="475"/>
      <c r="DA1054" s="475"/>
      <c r="DB1054" s="475"/>
      <c r="DC1054" s="475"/>
      <c r="DD1054" s="475"/>
      <c r="DE1054" s="475"/>
      <c r="DF1054" s="475"/>
      <c r="DG1054" s="475"/>
      <c r="DH1054" s="475"/>
      <c r="DI1054" s="475"/>
      <c r="DJ1054" s="475"/>
      <c r="DK1054" s="475"/>
      <c r="DL1054" s="475"/>
      <c r="DM1054" s="475"/>
      <c r="DN1054" s="475"/>
      <c r="DO1054" s="475"/>
      <c r="DP1054" s="475"/>
      <c r="DQ1054" s="475"/>
      <c r="DR1054" s="475"/>
      <c r="DS1054" s="475"/>
      <c r="DT1054" s="475"/>
      <c r="DU1054" s="475"/>
      <c r="DV1054" s="475"/>
      <c r="DW1054" s="475"/>
      <c r="DX1054" s="475"/>
      <c r="DY1054" s="475"/>
      <c r="DZ1054" s="475"/>
      <c r="EA1054" s="475"/>
      <c r="EB1054" s="475"/>
      <c r="EC1054" s="475"/>
      <c r="ED1054" s="475"/>
      <c r="EE1054" s="475"/>
      <c r="EF1054" s="475"/>
      <c r="EG1054" s="475"/>
      <c r="EH1054" s="475"/>
      <c r="EI1054" s="475"/>
      <c r="EJ1054" s="475"/>
      <c r="EK1054" s="475"/>
      <c r="EL1054" s="475"/>
      <c r="EM1054" s="475"/>
      <c r="EN1054" s="475"/>
      <c r="EO1054" s="475"/>
      <c r="EP1054" s="475"/>
      <c r="EQ1054" s="475"/>
      <c r="ER1054" s="475"/>
      <c r="ES1054" s="475"/>
      <c r="ET1054" s="475"/>
      <c r="EU1054" s="475"/>
      <c r="EV1054" s="475"/>
      <c r="EW1054" s="475"/>
      <c r="EX1054" s="475"/>
      <c r="EY1054" s="475"/>
      <c r="EZ1054" s="475"/>
      <c r="FA1054" s="475"/>
      <c r="FB1054" s="475"/>
      <c r="FC1054" s="475"/>
      <c r="FD1054" s="475"/>
      <c r="FE1054" s="475"/>
      <c r="FF1054" s="475"/>
      <c r="FG1054" s="475"/>
    </row>
    <row r="1055" spans="1:163" s="15" customFormat="1" ht="18.75" customHeight="1" x14ac:dyDescent="0.4">
      <c r="A1055" s="13"/>
      <c r="B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E1055" s="13"/>
      <c r="CF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8.75" customHeight="1" x14ac:dyDescent="0.4">
      <c r="A1056" s="13"/>
      <c r="B1056" s="444"/>
      <c r="C1056" s="445"/>
      <c r="D1056" s="445"/>
      <c r="E1056" s="445"/>
      <c r="F1056" s="445"/>
      <c r="G1056" s="445"/>
      <c r="H1056" s="446"/>
      <c r="I1056" s="450" t="s">
        <v>109</v>
      </c>
      <c r="J1056" s="450"/>
      <c r="K1056" s="450"/>
      <c r="L1056" s="450"/>
      <c r="M1056" s="450"/>
      <c r="N1056" s="450"/>
      <c r="O1056" s="450"/>
      <c r="P1056" s="450"/>
      <c r="Q1056" s="450"/>
      <c r="R1056" s="450"/>
      <c r="S1056" s="450"/>
      <c r="T1056" s="450"/>
      <c r="U1056" s="450"/>
      <c r="V1056" s="450"/>
      <c r="W1056" s="450"/>
      <c r="X1056" s="450"/>
      <c r="Y1056" s="541" t="s">
        <v>108</v>
      </c>
      <c r="Z1056" s="541"/>
      <c r="AA1056" s="541"/>
      <c r="AB1056" s="541"/>
      <c r="AC1056" s="541"/>
      <c r="AD1056" s="541"/>
      <c r="AE1056" s="541"/>
      <c r="AF1056" s="541"/>
      <c r="CE1056" s="13"/>
      <c r="CF1056" s="444"/>
      <c r="CG1056" s="445"/>
      <c r="CH1056" s="445"/>
      <c r="CI1056" s="445"/>
      <c r="CJ1056" s="445"/>
      <c r="CK1056" s="445"/>
      <c r="CL1056" s="446"/>
      <c r="CM1056" s="450" t="s">
        <v>109</v>
      </c>
      <c r="CN1056" s="450"/>
      <c r="CO1056" s="450"/>
      <c r="CP1056" s="450"/>
      <c r="CQ1056" s="450"/>
      <c r="CR1056" s="450"/>
      <c r="CS1056" s="450"/>
      <c r="CT1056" s="450"/>
      <c r="CU1056" s="450"/>
      <c r="CV1056" s="450"/>
      <c r="CW1056" s="450"/>
      <c r="CX1056" s="450"/>
      <c r="CY1056" s="450"/>
      <c r="CZ1056" s="450"/>
      <c r="DA1056" s="450"/>
      <c r="DB1056" s="450"/>
      <c r="DC1056" s="541" t="s">
        <v>108</v>
      </c>
      <c r="DD1056" s="541"/>
      <c r="DE1056" s="541"/>
      <c r="DF1056" s="541"/>
      <c r="DG1056" s="541"/>
      <c r="DH1056" s="541"/>
      <c r="DI1056" s="541"/>
      <c r="DJ1056" s="541"/>
    </row>
    <row r="1057" spans="1:161" s="15" customFormat="1" ht="18.75" customHeight="1" x14ac:dyDescent="0.4">
      <c r="A1057" s="13"/>
      <c r="B1057" s="447"/>
      <c r="C1057" s="448"/>
      <c r="D1057" s="448"/>
      <c r="E1057" s="448"/>
      <c r="F1057" s="448"/>
      <c r="G1057" s="448"/>
      <c r="H1057" s="449"/>
      <c r="I1057" s="450"/>
      <c r="J1057" s="450"/>
      <c r="K1057" s="450"/>
      <c r="L1057" s="450"/>
      <c r="M1057" s="450"/>
      <c r="N1057" s="450"/>
      <c r="O1057" s="450"/>
      <c r="P1057" s="450"/>
      <c r="Q1057" s="450"/>
      <c r="R1057" s="450"/>
      <c r="S1057" s="450"/>
      <c r="T1057" s="450"/>
      <c r="U1057" s="450"/>
      <c r="V1057" s="450"/>
      <c r="W1057" s="450"/>
      <c r="X1057" s="450"/>
      <c r="Y1057" s="541"/>
      <c r="Z1057" s="541"/>
      <c r="AA1057" s="541"/>
      <c r="AB1057" s="541"/>
      <c r="AC1057" s="541"/>
      <c r="AD1057" s="541"/>
      <c r="AE1057" s="541"/>
      <c r="AF1057" s="541"/>
      <c r="CE1057" s="13"/>
      <c r="CF1057" s="447"/>
      <c r="CG1057" s="448"/>
      <c r="CH1057" s="448"/>
      <c r="CI1057" s="448"/>
      <c r="CJ1057" s="448"/>
      <c r="CK1057" s="448"/>
      <c r="CL1057" s="449"/>
      <c r="CM1057" s="450"/>
      <c r="CN1057" s="450"/>
      <c r="CO1057" s="450"/>
      <c r="CP1057" s="450"/>
      <c r="CQ1057" s="450"/>
      <c r="CR1057" s="450"/>
      <c r="CS1057" s="450"/>
      <c r="CT1057" s="450"/>
      <c r="CU1057" s="450"/>
      <c r="CV1057" s="450"/>
      <c r="CW1057" s="450"/>
      <c r="CX1057" s="450"/>
      <c r="CY1057" s="450"/>
      <c r="CZ1057" s="450"/>
      <c r="DA1057" s="450"/>
      <c r="DB1057" s="450"/>
      <c r="DC1057" s="541"/>
      <c r="DD1057" s="541"/>
      <c r="DE1057" s="541"/>
      <c r="DF1057" s="541"/>
      <c r="DG1057" s="541"/>
      <c r="DH1057" s="541"/>
      <c r="DI1057" s="541"/>
      <c r="DJ1057" s="541"/>
    </row>
    <row r="1058" spans="1:161" s="15" customFormat="1" ht="18.75" customHeight="1" x14ac:dyDescent="0.4">
      <c r="A1058" s="13"/>
      <c r="B1058" s="434" t="s">
        <v>23</v>
      </c>
      <c r="C1058" s="434"/>
      <c r="D1058" s="434"/>
      <c r="E1058" s="434"/>
      <c r="F1058" s="434"/>
      <c r="G1058" s="434"/>
      <c r="H1058" s="434"/>
      <c r="I1058" s="538" t="str">
        <f>IF(M434&lt;&gt;"",M434,"")</f>
        <v/>
      </c>
      <c r="J1058" s="539"/>
      <c r="K1058" s="539"/>
      <c r="L1058" s="539"/>
      <c r="M1058" s="539"/>
      <c r="N1058" s="539"/>
      <c r="O1058" s="539"/>
      <c r="P1058" s="539"/>
      <c r="Q1058" s="539"/>
      <c r="R1058" s="539"/>
      <c r="S1058" s="539"/>
      <c r="T1058" s="539"/>
      <c r="U1058" s="539"/>
      <c r="V1058" s="539"/>
      <c r="W1058" s="539"/>
      <c r="X1058" s="540"/>
      <c r="Y1058" s="487" t="str">
        <f>IF(BF434&lt;&gt;"",BF434,"")</f>
        <v/>
      </c>
      <c r="Z1058" s="488"/>
      <c r="AA1058" s="488"/>
      <c r="AB1058" s="488"/>
      <c r="AC1058" s="488"/>
      <c r="AD1058" s="488"/>
      <c r="AE1058" s="488"/>
      <c r="AF1058" s="489"/>
      <c r="CE1058" s="13"/>
      <c r="CF1058" s="434" t="s">
        <v>23</v>
      </c>
      <c r="CG1058" s="434"/>
      <c r="CH1058" s="434"/>
      <c r="CI1058" s="434"/>
      <c r="CJ1058" s="434"/>
      <c r="CK1058" s="434"/>
      <c r="CL1058" s="434"/>
      <c r="CM1058" s="538" t="s">
        <v>642</v>
      </c>
      <c r="CN1058" s="539"/>
      <c r="CO1058" s="539"/>
      <c r="CP1058" s="539"/>
      <c r="CQ1058" s="539"/>
      <c r="CR1058" s="539"/>
      <c r="CS1058" s="539"/>
      <c r="CT1058" s="539"/>
      <c r="CU1058" s="539"/>
      <c r="CV1058" s="539"/>
      <c r="CW1058" s="539"/>
      <c r="CX1058" s="539"/>
      <c r="CY1058" s="539"/>
      <c r="CZ1058" s="539"/>
      <c r="DA1058" s="539"/>
      <c r="DB1058" s="540"/>
      <c r="DC1058" s="487" t="s">
        <v>107</v>
      </c>
      <c r="DD1058" s="488"/>
      <c r="DE1058" s="488"/>
      <c r="DF1058" s="488"/>
      <c r="DG1058" s="488"/>
      <c r="DH1058" s="488"/>
      <c r="DI1058" s="488"/>
      <c r="DJ1058" s="489"/>
    </row>
    <row r="1059" spans="1:161" s="15" customFormat="1" ht="18.75" customHeight="1" x14ac:dyDescent="0.4">
      <c r="A1059" s="13"/>
      <c r="B1059" s="434" t="s">
        <v>21</v>
      </c>
      <c r="C1059" s="434"/>
      <c r="D1059" s="434"/>
      <c r="E1059" s="434"/>
      <c r="F1059" s="434"/>
      <c r="G1059" s="434"/>
      <c r="H1059" s="434"/>
      <c r="I1059" s="538" t="str">
        <f>IF(M450&lt;&gt;"",M450,"")</f>
        <v/>
      </c>
      <c r="J1059" s="539"/>
      <c r="K1059" s="539"/>
      <c r="L1059" s="539"/>
      <c r="M1059" s="539"/>
      <c r="N1059" s="539"/>
      <c r="O1059" s="539"/>
      <c r="P1059" s="539"/>
      <c r="Q1059" s="539"/>
      <c r="R1059" s="539"/>
      <c r="S1059" s="539"/>
      <c r="T1059" s="539"/>
      <c r="U1059" s="539"/>
      <c r="V1059" s="539"/>
      <c r="W1059" s="539"/>
      <c r="X1059" s="540"/>
      <c r="Y1059" s="487" t="str">
        <f>IF(BF450&lt;&gt;"",BF450,"")</f>
        <v/>
      </c>
      <c r="Z1059" s="488"/>
      <c r="AA1059" s="488"/>
      <c r="AB1059" s="488"/>
      <c r="AC1059" s="488"/>
      <c r="AD1059" s="488"/>
      <c r="AE1059" s="488"/>
      <c r="AF1059" s="489"/>
      <c r="CE1059" s="13"/>
      <c r="CF1059" s="434" t="s">
        <v>21</v>
      </c>
      <c r="CG1059" s="434"/>
      <c r="CH1059" s="434"/>
      <c r="CI1059" s="434"/>
      <c r="CJ1059" s="434"/>
      <c r="CK1059" s="434"/>
      <c r="CL1059" s="434"/>
      <c r="CM1059" s="538" t="s">
        <v>642</v>
      </c>
      <c r="CN1059" s="539"/>
      <c r="CO1059" s="539"/>
      <c r="CP1059" s="539"/>
      <c r="CQ1059" s="539"/>
      <c r="CR1059" s="539"/>
      <c r="CS1059" s="539"/>
      <c r="CT1059" s="539"/>
      <c r="CU1059" s="539"/>
      <c r="CV1059" s="539"/>
      <c r="CW1059" s="539"/>
      <c r="CX1059" s="539"/>
      <c r="CY1059" s="539"/>
      <c r="CZ1059" s="539"/>
      <c r="DA1059" s="539"/>
      <c r="DB1059" s="540"/>
      <c r="DC1059" s="487" t="s">
        <v>107</v>
      </c>
      <c r="DD1059" s="488"/>
      <c r="DE1059" s="488"/>
      <c r="DF1059" s="488"/>
      <c r="DG1059" s="488"/>
      <c r="DH1059" s="488"/>
      <c r="DI1059" s="488"/>
      <c r="DJ1059" s="489"/>
    </row>
    <row r="1060" spans="1:161" s="15" customFormat="1" ht="18.75" customHeight="1" thickBot="1" x14ac:dyDescent="0.45">
      <c r="A1060" s="13"/>
      <c r="CE1060" s="13"/>
    </row>
    <row r="1061" spans="1:161" s="15" customFormat="1" ht="18.75" customHeight="1" x14ac:dyDescent="0.4">
      <c r="A1061" s="13"/>
      <c r="B1061" s="119"/>
      <c r="C1061" s="105"/>
      <c r="D1061" s="105"/>
      <c r="E1061" s="105"/>
      <c r="F1061" s="105"/>
      <c r="G1061" s="118"/>
      <c r="H1061" s="118"/>
      <c r="I1061" s="118"/>
      <c r="J1061" s="118"/>
      <c r="K1061" s="118"/>
      <c r="L1061" s="118"/>
      <c r="M1061" s="118"/>
      <c r="N1061" s="118"/>
      <c r="O1061" s="118"/>
      <c r="P1061" s="118"/>
      <c r="Q1061" s="118"/>
      <c r="R1061" s="118"/>
      <c r="S1061" s="118"/>
      <c r="T1061" s="118"/>
      <c r="U1061" s="118"/>
      <c r="V1061" s="118"/>
      <c r="W1061" s="118"/>
      <c r="X1061" s="118"/>
      <c r="Y1061" s="118"/>
      <c r="Z1061" s="118"/>
      <c r="AA1061" s="118"/>
      <c r="AB1061" s="118"/>
      <c r="AC1061" s="118"/>
      <c r="AD1061" s="118"/>
      <c r="AE1061" s="118"/>
      <c r="AF1061" s="118"/>
      <c r="AG1061" s="118"/>
      <c r="AH1061" s="118"/>
      <c r="AI1061" s="118"/>
      <c r="AJ1061" s="118"/>
      <c r="AK1061" s="118"/>
      <c r="AL1061" s="118"/>
      <c r="AM1061" s="118"/>
      <c r="AN1061" s="118"/>
      <c r="AO1061" s="118"/>
      <c r="AP1061" s="118"/>
      <c r="AQ1061" s="118"/>
      <c r="AR1061" s="118"/>
      <c r="AS1061" s="118"/>
      <c r="AT1061" s="118"/>
      <c r="AU1061" s="118"/>
      <c r="AV1061" s="118"/>
      <c r="AW1061" s="118"/>
      <c r="AX1061" s="118"/>
      <c r="AY1061" s="118"/>
      <c r="AZ1061" s="118"/>
      <c r="BA1061" s="118"/>
      <c r="BB1061" s="118"/>
      <c r="BC1061" s="118"/>
      <c r="BD1061" s="118"/>
      <c r="BE1061" s="118"/>
      <c r="BF1061" s="118"/>
      <c r="BG1061" s="118"/>
      <c r="BH1061" s="118"/>
      <c r="BI1061" s="118"/>
      <c r="BJ1061" s="118"/>
      <c r="BK1061" s="118"/>
      <c r="BL1061" s="118"/>
      <c r="BM1061" s="118"/>
      <c r="BN1061" s="118"/>
      <c r="BO1061" s="118"/>
      <c r="BP1061" s="118"/>
      <c r="BQ1061" s="105"/>
      <c r="BR1061" s="105"/>
      <c r="BS1061" s="105"/>
      <c r="BT1061" s="105"/>
      <c r="BU1061" s="105"/>
      <c r="BV1061" s="105"/>
      <c r="BW1061" s="105"/>
      <c r="BX1061" s="105"/>
      <c r="BY1061" s="105"/>
      <c r="BZ1061" s="105"/>
      <c r="CA1061" s="104"/>
      <c r="CE1061" s="13"/>
      <c r="CF1061" s="119"/>
      <c r="CG1061" s="105"/>
      <c r="CH1061" s="105"/>
      <c r="CI1061" s="105"/>
      <c r="CJ1061" s="105"/>
      <c r="CK1061" s="118"/>
      <c r="CL1061" s="118"/>
      <c r="CM1061" s="118"/>
      <c r="CN1061" s="118"/>
      <c r="CO1061" s="118"/>
      <c r="CP1061" s="118"/>
      <c r="CQ1061" s="118"/>
      <c r="CR1061" s="118"/>
      <c r="CS1061" s="118"/>
      <c r="CT1061" s="118"/>
      <c r="CU1061" s="118"/>
      <c r="CV1061" s="118"/>
      <c r="CW1061" s="118"/>
      <c r="CX1061" s="118"/>
      <c r="CY1061" s="118"/>
      <c r="CZ1061" s="118"/>
      <c r="DA1061" s="118"/>
      <c r="DB1061" s="118"/>
      <c r="DC1061" s="118"/>
      <c r="DD1061" s="118"/>
      <c r="DE1061" s="118"/>
      <c r="DF1061" s="118"/>
      <c r="DG1061" s="118"/>
      <c r="DH1061" s="118"/>
      <c r="DI1061" s="118"/>
      <c r="DJ1061" s="118"/>
      <c r="DK1061" s="118"/>
      <c r="DL1061" s="118"/>
      <c r="DM1061" s="118"/>
      <c r="DN1061" s="118"/>
      <c r="DO1061" s="118"/>
      <c r="DP1061" s="118"/>
      <c r="DQ1061" s="118"/>
      <c r="DR1061" s="118"/>
      <c r="DS1061" s="118"/>
      <c r="DT1061" s="118"/>
      <c r="DU1061" s="118"/>
      <c r="DV1061" s="118"/>
      <c r="DW1061" s="118"/>
      <c r="DX1061" s="118"/>
      <c r="DY1061" s="118"/>
      <c r="DZ1061" s="118"/>
      <c r="EA1061" s="118"/>
      <c r="EB1061" s="118"/>
      <c r="EC1061" s="118"/>
      <c r="ED1061" s="118"/>
      <c r="EE1061" s="118"/>
      <c r="EF1061" s="118"/>
      <c r="EG1061" s="118"/>
      <c r="EH1061" s="118"/>
      <c r="EI1061" s="118"/>
      <c r="EJ1061" s="118"/>
      <c r="EK1061" s="118"/>
      <c r="EL1061" s="118"/>
      <c r="EM1061" s="118"/>
      <c r="EN1061" s="118"/>
      <c r="EO1061" s="118"/>
      <c r="EP1061" s="118"/>
      <c r="EQ1061" s="118"/>
      <c r="ER1061" s="118"/>
      <c r="ES1061" s="118"/>
      <c r="ET1061" s="118"/>
      <c r="EU1061" s="105"/>
      <c r="EV1061" s="105"/>
      <c r="EW1061" s="105"/>
      <c r="EX1061" s="105"/>
      <c r="EY1061" s="105"/>
      <c r="EZ1061" s="105"/>
      <c r="FA1061" s="105"/>
      <c r="FB1061" s="105"/>
      <c r="FC1061" s="105"/>
      <c r="FD1061" s="105"/>
      <c r="FE1061" s="104"/>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thickBot="1" x14ac:dyDescent="0.45">
      <c r="A1093" s="13"/>
      <c r="B1093" s="116"/>
      <c r="C1093" s="97"/>
      <c r="D1093" s="97"/>
      <c r="E1093" s="97"/>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97"/>
      <c r="BR1093" s="97"/>
      <c r="BS1093" s="97"/>
      <c r="BT1093" s="97"/>
      <c r="BU1093" s="97"/>
      <c r="BV1093" s="97"/>
      <c r="BW1093" s="97"/>
      <c r="BX1093" s="97"/>
      <c r="BY1093" s="97"/>
      <c r="BZ1093" s="97"/>
      <c r="CA1093" s="96"/>
      <c r="CE1093" s="13"/>
      <c r="CF1093" s="116"/>
      <c r="CG1093" s="97"/>
      <c r="CH1093" s="97"/>
      <c r="CI1093" s="97"/>
      <c r="CJ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115"/>
      <c r="DF1093" s="115"/>
      <c r="DG1093" s="115"/>
      <c r="DH1093" s="115"/>
      <c r="DI1093" s="115"/>
      <c r="DJ1093" s="115"/>
      <c r="DK1093" s="115"/>
      <c r="DL1093" s="115"/>
      <c r="DM1093" s="115"/>
      <c r="DN1093" s="115"/>
      <c r="DO1093" s="115"/>
      <c r="DP1093" s="115"/>
      <c r="DQ1093" s="115"/>
      <c r="DR1093" s="115"/>
      <c r="DS1093" s="115"/>
      <c r="DT1093" s="115"/>
      <c r="DU1093" s="115"/>
      <c r="DV1093" s="115"/>
      <c r="DW1093" s="115"/>
      <c r="DX1093" s="115"/>
      <c r="DY1093" s="115"/>
      <c r="DZ1093" s="115"/>
      <c r="EA1093" s="115"/>
      <c r="EB1093" s="115"/>
      <c r="EC1093" s="115"/>
      <c r="ED1093" s="115"/>
      <c r="EE1093" s="115"/>
      <c r="EF1093" s="115"/>
      <c r="EG1093" s="115"/>
      <c r="EH1093" s="115"/>
      <c r="EI1093" s="115"/>
      <c r="EJ1093" s="115"/>
      <c r="EK1093" s="115"/>
      <c r="EL1093" s="115"/>
      <c r="EM1093" s="115"/>
      <c r="EN1093" s="115"/>
      <c r="EO1093" s="115"/>
      <c r="EP1093" s="115"/>
      <c r="EQ1093" s="115"/>
      <c r="ER1093" s="115"/>
      <c r="ES1093" s="115"/>
      <c r="ET1093" s="115"/>
      <c r="EU1093" s="97"/>
      <c r="EV1093" s="97"/>
      <c r="EW1093" s="97"/>
      <c r="EX1093" s="97"/>
      <c r="EY1093" s="97"/>
      <c r="EZ1093" s="97"/>
      <c r="FA1093" s="97"/>
      <c r="FB1093" s="97"/>
      <c r="FC1093" s="97"/>
      <c r="FD1093" s="97"/>
      <c r="FE1093" s="96"/>
    </row>
    <row r="1094" spans="1:163" s="15" customFormat="1" ht="22.5" x14ac:dyDescent="0.4">
      <c r="A1094" s="13"/>
      <c r="B1094" s="334" t="s">
        <v>646</v>
      </c>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CE1094" s="13"/>
      <c r="CF1094" s="334" t="s">
        <v>646</v>
      </c>
      <c r="CK1094" s="17"/>
      <c r="CL1094" s="17"/>
      <c r="CM1094" s="17"/>
      <c r="CN1094" s="17"/>
      <c r="CO1094" s="17"/>
      <c r="CP1094" s="17"/>
      <c r="CQ1094" s="17"/>
      <c r="CR1094" s="17"/>
      <c r="CS1094" s="17"/>
      <c r="CT1094" s="17"/>
      <c r="CU1094" s="17"/>
      <c r="CV1094" s="17"/>
      <c r="CW1094" s="17"/>
      <c r="CX1094" s="17"/>
      <c r="CY1094" s="17"/>
      <c r="CZ1094" s="17"/>
      <c r="DA1094" s="17"/>
      <c r="DB1094" s="17"/>
      <c r="DC1094" s="17"/>
      <c r="DD1094" s="17"/>
      <c r="DE1094" s="17"/>
      <c r="DF1094" s="17"/>
      <c r="DG1094" s="17"/>
      <c r="DH1094" s="17"/>
      <c r="DI1094" s="17"/>
      <c r="DJ1094" s="17"/>
      <c r="DK1094" s="17"/>
      <c r="DL1094" s="17"/>
      <c r="DM1094" s="17"/>
      <c r="DN1094" s="17"/>
      <c r="DO1094" s="17"/>
      <c r="DP1094" s="17"/>
      <c r="DQ1094" s="17"/>
      <c r="DR1094" s="17"/>
      <c r="DS1094" s="17"/>
      <c r="DT1094" s="17"/>
      <c r="DU1094" s="17"/>
      <c r="DV1094" s="17"/>
      <c r="DW1094" s="17"/>
      <c r="DX1094" s="17"/>
      <c r="DY1094" s="17"/>
      <c r="DZ1094" s="17"/>
      <c r="EA1094" s="17"/>
      <c r="EB1094" s="17"/>
      <c r="EC1094" s="17"/>
      <c r="ED1094" s="17"/>
      <c r="EE1094" s="17"/>
      <c r="EF1094" s="17"/>
      <c r="EG1094" s="17"/>
      <c r="EH1094" s="17"/>
      <c r="EI1094" s="17"/>
      <c r="EJ1094" s="17"/>
      <c r="EK1094" s="17"/>
      <c r="EL1094" s="17"/>
      <c r="EM1094" s="17"/>
      <c r="EN1094" s="17"/>
      <c r="EO1094" s="17"/>
      <c r="EP1094" s="17"/>
      <c r="EQ1094" s="13"/>
      <c r="ER1094" s="13"/>
      <c r="ES1094" s="13"/>
      <c r="ET1094" s="13"/>
    </row>
    <row r="1095" spans="1:163" s="15" customFormat="1" ht="22.5" x14ac:dyDescent="0.4">
      <c r="A1095" s="13"/>
      <c r="B1095" s="114" t="s">
        <v>106</v>
      </c>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CE1095" s="13"/>
      <c r="CF1095" s="114" t="s">
        <v>106</v>
      </c>
      <c r="CK1095" s="17"/>
      <c r="CL1095" s="17"/>
      <c r="CM1095" s="17"/>
      <c r="CN1095" s="17"/>
      <c r="CO1095" s="17"/>
      <c r="CP1095" s="17"/>
      <c r="CQ1095" s="17"/>
      <c r="CR1095" s="17"/>
      <c r="CS1095" s="17"/>
      <c r="CT1095" s="17"/>
      <c r="CU1095" s="17"/>
      <c r="CV1095" s="17"/>
      <c r="CW1095" s="17"/>
      <c r="CX1095" s="17"/>
      <c r="CY1095" s="17"/>
      <c r="CZ1095" s="17"/>
      <c r="DA1095" s="17"/>
      <c r="DB1095" s="17"/>
      <c r="DC1095" s="17"/>
      <c r="DD1095" s="17"/>
      <c r="DE1095" s="17"/>
      <c r="DF1095" s="17"/>
      <c r="DG1095" s="17"/>
      <c r="DH1095" s="17"/>
      <c r="DI1095" s="17"/>
      <c r="DJ1095" s="17"/>
      <c r="DK1095" s="17"/>
      <c r="DL1095" s="17"/>
      <c r="DM1095" s="17"/>
      <c r="DN1095" s="17"/>
      <c r="DO1095" s="17"/>
      <c r="DP1095" s="17"/>
      <c r="DQ1095" s="17"/>
      <c r="DR1095" s="17"/>
      <c r="DS1095" s="17"/>
      <c r="DT1095" s="17"/>
      <c r="DU1095" s="17"/>
      <c r="DV1095" s="17"/>
      <c r="DW1095" s="17"/>
      <c r="DX1095" s="17"/>
      <c r="DY1095" s="17"/>
      <c r="DZ1095" s="17"/>
      <c r="EA1095" s="17"/>
      <c r="EB1095" s="17"/>
      <c r="EC1095" s="17"/>
      <c r="ED1095" s="17"/>
      <c r="EE1095" s="17"/>
      <c r="EF1095" s="17"/>
      <c r="EG1095" s="17"/>
      <c r="EH1095" s="17"/>
      <c r="EI1095" s="17"/>
      <c r="EJ1095" s="17"/>
      <c r="EK1095" s="17"/>
      <c r="EL1095" s="17"/>
      <c r="EM1095" s="17"/>
      <c r="EN1095" s="17"/>
      <c r="EO1095" s="17"/>
      <c r="EP1095" s="17"/>
      <c r="EQ1095" s="13"/>
      <c r="ER1095" s="13"/>
      <c r="ES1095" s="13"/>
      <c r="ET1095" s="13"/>
    </row>
    <row r="1096" spans="1:163" s="15" customFormat="1" ht="18.75" customHeight="1" x14ac:dyDescent="0.4">
      <c r="A1096" s="13"/>
      <c r="B1096" s="13"/>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3"/>
      <c r="BN1096" s="13"/>
      <c r="BO1096" s="13"/>
      <c r="BP1096" s="13"/>
      <c r="CE1096" s="13"/>
      <c r="CF1096" s="13"/>
      <c r="CK1096" s="17"/>
      <c r="CL1096" s="17"/>
      <c r="CM1096" s="17"/>
      <c r="CN1096" s="17"/>
      <c r="CO1096" s="17"/>
      <c r="CP1096" s="17"/>
      <c r="CQ1096" s="17"/>
      <c r="CR1096" s="17"/>
      <c r="CS1096" s="17"/>
      <c r="CT1096" s="17"/>
      <c r="CU1096" s="17"/>
      <c r="CV1096" s="17"/>
      <c r="CW1096" s="17"/>
      <c r="CX1096" s="17"/>
      <c r="CY1096" s="17"/>
      <c r="CZ1096" s="17"/>
      <c r="DA1096" s="17"/>
      <c r="DB1096" s="17"/>
      <c r="DC1096" s="17"/>
      <c r="DD1096" s="17"/>
      <c r="DE1096" s="17"/>
      <c r="DF1096" s="17"/>
      <c r="DG1096" s="17"/>
      <c r="DH1096" s="17"/>
      <c r="DI1096" s="17"/>
      <c r="DJ1096" s="17"/>
      <c r="DK1096" s="17"/>
      <c r="DL1096" s="17"/>
      <c r="DM1096" s="17"/>
      <c r="DN1096" s="17"/>
      <c r="DO1096" s="17"/>
      <c r="DP1096" s="17"/>
      <c r="DQ1096" s="17"/>
      <c r="DR1096" s="17"/>
      <c r="DS1096" s="17"/>
      <c r="DT1096" s="17"/>
      <c r="DU1096" s="17"/>
      <c r="DV1096" s="17"/>
      <c r="DW1096" s="17"/>
      <c r="DX1096" s="17"/>
      <c r="DY1096" s="17"/>
      <c r="DZ1096" s="17"/>
      <c r="EA1096" s="17"/>
      <c r="EB1096" s="17"/>
      <c r="EC1096" s="17"/>
      <c r="ED1096" s="17"/>
      <c r="EE1096" s="17"/>
      <c r="EF1096" s="17"/>
      <c r="EG1096" s="17"/>
      <c r="EH1096" s="17"/>
      <c r="EI1096" s="17"/>
      <c r="EJ1096" s="17"/>
      <c r="EK1096" s="17"/>
      <c r="EL1096" s="17"/>
      <c r="EM1096" s="17"/>
      <c r="EN1096" s="17"/>
      <c r="EO1096" s="17"/>
      <c r="EP1096" s="17"/>
      <c r="EQ1096" s="13"/>
      <c r="ER1096" s="13"/>
      <c r="ES1096" s="13"/>
      <c r="ET1096" s="13"/>
    </row>
    <row r="1097" spans="1:163" s="15" customFormat="1" ht="18.75" customHeight="1" x14ac:dyDescent="0.4">
      <c r="A1097" s="13"/>
      <c r="B1097" s="13"/>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13"/>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18.75" customHeight="1" x14ac:dyDescent="0.4"/>
    <row r="1099" spans="1:163" s="15" customFormat="1" ht="18.75" customHeight="1" x14ac:dyDescent="0.4">
      <c r="BG1099" s="113"/>
      <c r="BH1099" s="112"/>
      <c r="BI1099" s="112"/>
      <c r="BJ1099" s="112"/>
      <c r="BK1099" s="112"/>
      <c r="BL1099" s="112"/>
      <c r="BM1099" s="112"/>
      <c r="BN1099" s="112"/>
      <c r="BS1099" s="485" t="s">
        <v>105</v>
      </c>
      <c r="BT1099" s="486"/>
      <c r="BU1099" s="486"/>
      <c r="BV1099" s="486"/>
      <c r="BW1099" s="486"/>
      <c r="BX1099" s="486"/>
      <c r="BY1099" s="486"/>
      <c r="BZ1099" s="486"/>
      <c r="CA1099" s="486"/>
      <c r="CB1099" s="486"/>
      <c r="CC1099" s="486"/>
      <c r="EK1099" s="113"/>
      <c r="EL1099" s="112"/>
      <c r="EM1099" s="112"/>
      <c r="EN1099" s="112"/>
      <c r="EO1099" s="112"/>
      <c r="EP1099" s="112"/>
      <c r="EQ1099" s="112"/>
      <c r="ER1099" s="112"/>
      <c r="EW1099" s="501" t="s">
        <v>104</v>
      </c>
      <c r="EX1099" s="502"/>
      <c r="EY1099" s="502"/>
      <c r="EZ1099" s="502"/>
      <c r="FA1099" s="502"/>
      <c r="FB1099" s="502"/>
      <c r="FC1099" s="502"/>
      <c r="FD1099" s="502"/>
      <c r="FE1099" s="502"/>
      <c r="FF1099" s="502"/>
      <c r="FG1099" s="502"/>
    </row>
    <row r="1100" spans="1:163" s="15" customFormat="1" ht="18.75" customHeight="1" x14ac:dyDescent="0.4">
      <c r="BG1100" s="112"/>
      <c r="BH1100" s="112"/>
      <c r="BI1100" s="112"/>
      <c r="BJ1100" s="112"/>
      <c r="BK1100" s="112"/>
      <c r="BL1100" s="112"/>
      <c r="BM1100" s="112"/>
      <c r="BN1100" s="112"/>
      <c r="BS1100" s="486"/>
      <c r="BT1100" s="486"/>
      <c r="BU1100" s="486"/>
      <c r="BV1100" s="486"/>
      <c r="BW1100" s="486"/>
      <c r="BX1100" s="486"/>
      <c r="BY1100" s="486"/>
      <c r="BZ1100" s="486"/>
      <c r="CA1100" s="486"/>
      <c r="CB1100" s="486"/>
      <c r="CC1100" s="486"/>
      <c r="EK1100" s="112"/>
      <c r="EL1100" s="112"/>
      <c r="EM1100" s="112"/>
      <c r="EN1100" s="112"/>
      <c r="EO1100" s="112"/>
      <c r="EP1100" s="112"/>
      <c r="EQ1100" s="112"/>
      <c r="ER1100" s="112"/>
      <c r="EW1100" s="502"/>
      <c r="EX1100" s="502"/>
      <c r="EY1100" s="502"/>
      <c r="EZ1100" s="502"/>
      <c r="FA1100" s="502"/>
      <c r="FB1100" s="502"/>
      <c r="FC1100" s="502"/>
      <c r="FD1100" s="502"/>
      <c r="FE1100" s="502"/>
      <c r="FF1100" s="502"/>
      <c r="FG1100" s="502"/>
    </row>
    <row r="1101" spans="1:163" s="15" customFormat="1" ht="18.75" customHeight="1" x14ac:dyDescent="0.4">
      <c r="BS1101" s="486"/>
      <c r="BT1101" s="486"/>
      <c r="BU1101" s="486"/>
      <c r="BV1101" s="486"/>
      <c r="BW1101" s="486"/>
      <c r="BX1101" s="486"/>
      <c r="BY1101" s="486"/>
      <c r="BZ1101" s="486"/>
      <c r="CA1101" s="486"/>
      <c r="CB1101" s="486"/>
      <c r="CC1101" s="486"/>
      <c r="EW1101" s="502"/>
      <c r="EX1101" s="502"/>
      <c r="EY1101" s="502"/>
      <c r="EZ1101" s="502"/>
      <c r="FA1101" s="502"/>
      <c r="FB1101" s="502"/>
      <c r="FC1101" s="502"/>
      <c r="FD1101" s="502"/>
      <c r="FE1101" s="502"/>
      <c r="FF1101" s="502"/>
      <c r="FG1101" s="502"/>
    </row>
    <row r="1102" spans="1:163" s="15" customFormat="1" ht="18.75" customHeight="1" x14ac:dyDescent="0.4">
      <c r="G1102" s="101"/>
      <c r="CK1102" s="101"/>
    </row>
    <row r="1103" spans="1:163" s="15" customFormat="1" ht="22.5" x14ac:dyDescent="0.4">
      <c r="C1103" s="111" t="s">
        <v>103</v>
      </c>
      <c r="G1103" s="110"/>
      <c r="H1103" s="110"/>
      <c r="I1103" s="110"/>
      <c r="J1103" s="110"/>
      <c r="K1103" s="110"/>
      <c r="L1103" s="110"/>
      <c r="M1103" s="110"/>
      <c r="N1103" s="110"/>
      <c r="O1103" s="110"/>
      <c r="P1103" s="110"/>
      <c r="Q1103" s="110"/>
      <c r="R1103" s="110"/>
      <c r="S1103" s="110"/>
      <c r="T1103" s="110"/>
      <c r="U1103" s="110"/>
      <c r="V1103" s="110"/>
      <c r="W1103" s="110"/>
      <c r="X1103" s="110"/>
      <c r="Y1103" s="110"/>
      <c r="Z1103" s="110"/>
      <c r="AA1103" s="110"/>
      <c r="AB1103" s="110"/>
      <c r="AC1103" s="110"/>
      <c r="AD1103" s="110"/>
      <c r="AE1103" s="110"/>
      <c r="AF1103" s="110"/>
      <c r="AG1103" s="110"/>
      <c r="AH1103" s="110"/>
      <c r="AI1103" s="110"/>
      <c r="AJ1103" s="110"/>
      <c r="AK1103" s="110"/>
      <c r="AL1103" s="110"/>
      <c r="AM1103" s="110"/>
      <c r="AN1103" s="110"/>
      <c r="AO1103" s="110"/>
      <c r="AP1103" s="110"/>
      <c r="AQ1103" s="110"/>
      <c r="AR1103" s="110"/>
      <c r="AS1103" s="110"/>
      <c r="AT1103" s="110"/>
      <c r="AU1103" s="110"/>
      <c r="AV1103" s="110"/>
      <c r="AW1103" s="110"/>
      <c r="AX1103" s="110"/>
      <c r="AY1103" s="110"/>
      <c r="AZ1103" s="110"/>
      <c r="BA1103" s="110"/>
      <c r="BB1103" s="110"/>
      <c r="BC1103" s="110"/>
      <c r="BD1103" s="110"/>
      <c r="BE1103" s="110"/>
      <c r="BF1103" s="110"/>
      <c r="BG1103" s="110"/>
      <c r="BH1103" s="110"/>
      <c r="BI1103" s="110"/>
      <c r="BJ1103" s="110"/>
      <c r="BK1103" s="110"/>
      <c r="BL1103" s="110"/>
      <c r="CG1103" s="111" t="s">
        <v>103</v>
      </c>
      <c r="CK1103" s="110"/>
      <c r="CL1103" s="110"/>
      <c r="CM1103" s="110"/>
      <c r="CN1103" s="110"/>
      <c r="CO1103" s="110"/>
      <c r="CP1103" s="110"/>
      <c r="CQ1103" s="110"/>
      <c r="CR1103" s="110"/>
      <c r="CS1103" s="110"/>
      <c r="CT1103" s="110"/>
      <c r="CU1103" s="110"/>
      <c r="CV1103" s="110"/>
      <c r="CW1103" s="110"/>
      <c r="CX1103" s="110"/>
      <c r="CY1103" s="110"/>
      <c r="CZ1103" s="110"/>
      <c r="DA1103" s="110"/>
      <c r="DB1103" s="110"/>
      <c r="DC1103" s="110"/>
      <c r="DD1103" s="110"/>
      <c r="DE1103" s="110"/>
      <c r="DF1103" s="110"/>
      <c r="DG1103" s="110"/>
      <c r="DH1103" s="110"/>
      <c r="DI1103" s="110"/>
      <c r="DJ1103" s="110"/>
      <c r="DK1103" s="110"/>
      <c r="DL1103" s="110"/>
      <c r="DM1103" s="110"/>
      <c r="DN1103" s="110"/>
      <c r="DO1103" s="110"/>
      <c r="DP1103" s="110"/>
      <c r="DQ1103" s="110"/>
      <c r="DR1103" s="110"/>
      <c r="DS1103" s="110"/>
      <c r="DT1103" s="110"/>
      <c r="DU1103" s="110"/>
      <c r="DV1103" s="110"/>
      <c r="DW1103" s="110"/>
      <c r="DX1103" s="110"/>
      <c r="DY1103" s="110"/>
      <c r="DZ1103" s="110"/>
      <c r="EA1103" s="110"/>
      <c r="EB1103" s="110"/>
      <c r="EC1103" s="110"/>
      <c r="ED1103" s="110"/>
      <c r="EE1103" s="110"/>
      <c r="EF1103" s="110"/>
      <c r="EG1103" s="110"/>
      <c r="EH1103" s="110"/>
      <c r="EI1103" s="110"/>
      <c r="EJ1103" s="110"/>
      <c r="EK1103" s="110"/>
      <c r="EL1103" s="110"/>
      <c r="EM1103" s="110"/>
      <c r="EN1103" s="110"/>
      <c r="EO1103" s="110"/>
      <c r="EP1103" s="110"/>
    </row>
    <row r="1104" spans="1:163" s="15" customFormat="1" ht="18.75" customHeight="1" thickBot="1" x14ac:dyDescent="0.45">
      <c r="G1104" s="110"/>
      <c r="H1104" s="110"/>
      <c r="I1104" s="110"/>
      <c r="J1104" s="110"/>
      <c r="K1104" s="110"/>
      <c r="L1104" s="110"/>
      <c r="M1104" s="110"/>
      <c r="N1104" s="110"/>
      <c r="O1104" s="110"/>
      <c r="P1104" s="110"/>
      <c r="Q1104" s="110"/>
      <c r="R1104" s="110"/>
      <c r="S1104" s="110"/>
      <c r="T1104" s="110"/>
      <c r="U1104" s="110"/>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c r="AV1104" s="110"/>
      <c r="AW1104" s="110"/>
      <c r="AX1104" s="110"/>
      <c r="AY1104" s="110"/>
      <c r="AZ1104" s="110"/>
      <c r="BA1104" s="110"/>
      <c r="BB1104" s="110"/>
      <c r="BC1104" s="110"/>
      <c r="BD1104" s="110"/>
      <c r="BE1104" s="110"/>
      <c r="BF1104" s="110"/>
      <c r="BG1104" s="110"/>
      <c r="BH1104" s="110"/>
      <c r="BI1104" s="110"/>
      <c r="BJ1104" s="110"/>
      <c r="BK1104" s="110"/>
      <c r="BL1104" s="110"/>
      <c r="CK1104" s="110"/>
      <c r="CL1104" s="110"/>
      <c r="CM1104" s="110"/>
      <c r="CN1104" s="110"/>
      <c r="CO1104" s="110"/>
      <c r="CP1104" s="110"/>
      <c r="CQ1104" s="110"/>
      <c r="CR1104" s="110"/>
      <c r="CS1104" s="110"/>
      <c r="CT1104" s="110"/>
      <c r="CU1104" s="110"/>
      <c r="CV1104" s="110"/>
      <c r="CW1104" s="110"/>
      <c r="CX1104" s="110"/>
      <c r="CY1104" s="110"/>
      <c r="CZ1104" s="110"/>
      <c r="DA1104" s="110"/>
      <c r="DB1104" s="110"/>
      <c r="DC1104" s="110"/>
      <c r="DD1104" s="110"/>
      <c r="DE1104" s="110"/>
      <c r="DF1104" s="110"/>
      <c r="DG1104" s="110"/>
      <c r="DH1104" s="110"/>
      <c r="DI1104" s="110"/>
      <c r="DJ1104" s="110"/>
      <c r="DK1104" s="110"/>
      <c r="DL1104" s="110"/>
      <c r="DM1104" s="110"/>
      <c r="DN1104" s="110"/>
      <c r="DO1104" s="110"/>
      <c r="DP1104" s="110"/>
      <c r="DQ1104" s="110"/>
      <c r="DR1104" s="110"/>
      <c r="DS1104" s="110"/>
      <c r="DT1104" s="110"/>
      <c r="DU1104" s="110"/>
      <c r="DV1104" s="110"/>
      <c r="DW1104" s="110"/>
      <c r="DX1104" s="110"/>
      <c r="DY1104" s="110"/>
      <c r="DZ1104" s="110"/>
      <c r="EA1104" s="110"/>
      <c r="EB1104" s="110"/>
      <c r="EC1104" s="110"/>
      <c r="ED1104" s="110"/>
      <c r="EE1104" s="110"/>
      <c r="EF1104" s="110"/>
      <c r="EG1104" s="110"/>
      <c r="EH1104" s="110"/>
      <c r="EI1104" s="110"/>
      <c r="EJ1104" s="110"/>
      <c r="EK1104" s="110"/>
      <c r="EL1104" s="110"/>
      <c r="EM1104" s="110"/>
      <c r="EN1104" s="110"/>
      <c r="EO1104" s="110"/>
      <c r="EP1104" s="110"/>
    </row>
    <row r="1105" spans="2:162" s="15" customFormat="1" ht="18.75" customHeight="1" x14ac:dyDescent="0.4">
      <c r="B1105" s="457" t="s">
        <v>102</v>
      </c>
      <c r="C1105" s="458"/>
      <c r="D1105" s="458"/>
      <c r="E1105" s="458"/>
      <c r="F1105" s="458"/>
      <c r="G1105" s="458"/>
      <c r="H1105" s="458"/>
      <c r="I1105" s="458"/>
      <c r="J1105" s="458"/>
      <c r="K1105" s="458"/>
      <c r="L1105" s="458"/>
      <c r="M1105" s="458"/>
      <c r="N1105" s="458"/>
      <c r="O1105" s="458"/>
      <c r="P1105" s="458"/>
      <c r="Q1105" s="458"/>
      <c r="R1105" s="458"/>
      <c r="S1105" s="458"/>
      <c r="T1105" s="458"/>
      <c r="U1105" s="458"/>
      <c r="V1105" s="458"/>
      <c r="W1105" s="459"/>
      <c r="Y1105" s="463" t="s">
        <v>101</v>
      </c>
      <c r="Z1105" s="464"/>
      <c r="AA1105" s="464"/>
      <c r="AB1105" s="464"/>
      <c r="AC1105" s="464"/>
      <c r="AD1105" s="464"/>
      <c r="AE1105" s="464"/>
      <c r="AF1105" s="464"/>
      <c r="AG1105" s="464"/>
      <c r="AH1105" s="464"/>
      <c r="AI1105" s="464"/>
      <c r="AJ1105" s="464"/>
      <c r="AK1105" s="464"/>
      <c r="AL1105" s="465"/>
      <c r="AM1105" s="466" t="s">
        <v>100</v>
      </c>
      <c r="AN1105" s="467"/>
      <c r="AO1105" s="467"/>
      <c r="AP1105" s="467"/>
      <c r="AQ1105" s="467"/>
      <c r="AR1105" s="467"/>
      <c r="AS1105" s="467"/>
      <c r="AT1105" s="467"/>
      <c r="AU1105" s="467"/>
      <c r="AV1105" s="467"/>
      <c r="AW1105" s="467"/>
      <c r="AX1105" s="467"/>
      <c r="AY1105" s="467"/>
      <c r="AZ1105" s="468"/>
      <c r="BA1105" s="469" t="s">
        <v>99</v>
      </c>
      <c r="BB1105" s="470"/>
      <c r="BC1105" s="470"/>
      <c r="BD1105" s="470"/>
      <c r="BE1105" s="470"/>
      <c r="BF1105" s="470"/>
      <c r="BG1105" s="470"/>
      <c r="BH1105" s="470"/>
      <c r="BI1105" s="470"/>
      <c r="BJ1105" s="470"/>
      <c r="BK1105" s="470"/>
      <c r="BL1105" s="470"/>
      <c r="BM1105" s="470"/>
      <c r="BN1105" s="471"/>
      <c r="BO1105" s="472" t="s">
        <v>98</v>
      </c>
      <c r="BP1105" s="473"/>
      <c r="BQ1105" s="473"/>
      <c r="BR1105" s="473"/>
      <c r="BS1105" s="473"/>
      <c r="BT1105" s="473"/>
      <c r="BU1105" s="473"/>
      <c r="BV1105" s="473"/>
      <c r="BW1105" s="473"/>
      <c r="BX1105" s="473"/>
      <c r="BY1105" s="473"/>
      <c r="BZ1105" s="473"/>
      <c r="CA1105" s="473"/>
      <c r="CB1105" s="474"/>
      <c r="CF1105" s="457" t="s">
        <v>102</v>
      </c>
      <c r="CG1105" s="458"/>
      <c r="CH1105" s="458"/>
      <c r="CI1105" s="458"/>
      <c r="CJ1105" s="458"/>
      <c r="CK1105" s="458"/>
      <c r="CL1105" s="458"/>
      <c r="CM1105" s="458"/>
      <c r="CN1105" s="458"/>
      <c r="CO1105" s="458"/>
      <c r="CP1105" s="458"/>
      <c r="CQ1105" s="458"/>
      <c r="CR1105" s="458"/>
      <c r="CS1105" s="458"/>
      <c r="CT1105" s="458"/>
      <c r="CU1105" s="458"/>
      <c r="CV1105" s="458"/>
      <c r="CW1105" s="458"/>
      <c r="CX1105" s="458"/>
      <c r="CY1105" s="458"/>
      <c r="CZ1105" s="458"/>
      <c r="DA1105" s="459"/>
      <c r="DC1105" s="463" t="s">
        <v>101</v>
      </c>
      <c r="DD1105" s="464"/>
      <c r="DE1105" s="464"/>
      <c r="DF1105" s="464"/>
      <c r="DG1105" s="464"/>
      <c r="DH1105" s="464"/>
      <c r="DI1105" s="464"/>
      <c r="DJ1105" s="464"/>
      <c r="DK1105" s="464"/>
      <c r="DL1105" s="464"/>
      <c r="DM1105" s="464"/>
      <c r="DN1105" s="464"/>
      <c r="DO1105" s="464"/>
      <c r="DP1105" s="465"/>
      <c r="DQ1105" s="466" t="s">
        <v>100</v>
      </c>
      <c r="DR1105" s="467"/>
      <c r="DS1105" s="467"/>
      <c r="DT1105" s="467"/>
      <c r="DU1105" s="467"/>
      <c r="DV1105" s="467"/>
      <c r="DW1105" s="467"/>
      <c r="DX1105" s="467"/>
      <c r="DY1105" s="467"/>
      <c r="DZ1105" s="467"/>
      <c r="EA1105" s="467"/>
      <c r="EB1105" s="467"/>
      <c r="EC1105" s="467"/>
      <c r="ED1105" s="468"/>
      <c r="EE1105" s="469" t="s">
        <v>99</v>
      </c>
      <c r="EF1105" s="470"/>
      <c r="EG1105" s="470"/>
      <c r="EH1105" s="470"/>
      <c r="EI1105" s="470"/>
      <c r="EJ1105" s="470"/>
      <c r="EK1105" s="470"/>
      <c r="EL1105" s="470"/>
      <c r="EM1105" s="470"/>
      <c r="EN1105" s="470"/>
      <c r="EO1105" s="470"/>
      <c r="EP1105" s="470"/>
      <c r="EQ1105" s="470"/>
      <c r="ER1105" s="471"/>
      <c r="ES1105" s="472" t="s">
        <v>98</v>
      </c>
      <c r="ET1105" s="473"/>
      <c r="EU1105" s="473"/>
      <c r="EV1105" s="473"/>
      <c r="EW1105" s="473"/>
      <c r="EX1105" s="473"/>
      <c r="EY1105" s="473"/>
      <c r="EZ1105" s="473"/>
      <c r="FA1105" s="473"/>
      <c r="FB1105" s="473"/>
      <c r="FC1105" s="473"/>
      <c r="FD1105" s="473"/>
      <c r="FE1105" s="473"/>
      <c r="FF1105" s="474"/>
    </row>
    <row r="1106" spans="2:162" s="15" customFormat="1" ht="18.75" customHeight="1" thickBot="1" x14ac:dyDescent="0.45">
      <c r="B1106" s="460"/>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2"/>
      <c r="Y1106" s="692" t="s">
        <v>97</v>
      </c>
      <c r="Z1106" s="693"/>
      <c r="AA1106" s="693"/>
      <c r="AB1106" s="693"/>
      <c r="AC1106" s="693"/>
      <c r="AD1106" s="693"/>
      <c r="AE1106" s="693"/>
      <c r="AF1106" s="693"/>
      <c r="AG1106" s="693"/>
      <c r="AH1106" s="693"/>
      <c r="AI1106" s="693"/>
      <c r="AJ1106" s="693"/>
      <c r="AK1106" s="693"/>
      <c r="AL1106" s="694"/>
      <c r="AM1106" s="695" t="s">
        <v>96</v>
      </c>
      <c r="AN1106" s="696"/>
      <c r="AO1106" s="696"/>
      <c r="AP1106" s="696"/>
      <c r="AQ1106" s="696"/>
      <c r="AR1106" s="696"/>
      <c r="AS1106" s="696"/>
      <c r="AT1106" s="696"/>
      <c r="AU1106" s="696"/>
      <c r="AV1106" s="696"/>
      <c r="AW1106" s="696"/>
      <c r="AX1106" s="696"/>
      <c r="AY1106" s="696"/>
      <c r="AZ1106" s="697"/>
      <c r="BA1106" s="698" t="s">
        <v>669</v>
      </c>
      <c r="BB1106" s="699"/>
      <c r="BC1106" s="699"/>
      <c r="BD1106" s="699"/>
      <c r="BE1106" s="699"/>
      <c r="BF1106" s="699"/>
      <c r="BG1106" s="699"/>
      <c r="BH1106" s="699"/>
      <c r="BI1106" s="699"/>
      <c r="BJ1106" s="699"/>
      <c r="BK1106" s="699"/>
      <c r="BL1106" s="699"/>
      <c r="BM1106" s="699"/>
      <c r="BN1106" s="700"/>
      <c r="BO1106" s="701" t="s">
        <v>95</v>
      </c>
      <c r="BP1106" s="702"/>
      <c r="BQ1106" s="702"/>
      <c r="BR1106" s="702"/>
      <c r="BS1106" s="702"/>
      <c r="BT1106" s="702"/>
      <c r="BU1106" s="702"/>
      <c r="BV1106" s="702"/>
      <c r="BW1106" s="702"/>
      <c r="BX1106" s="702"/>
      <c r="BY1106" s="702"/>
      <c r="BZ1106" s="702"/>
      <c r="CA1106" s="702"/>
      <c r="CB1106" s="703"/>
      <c r="CF1106" s="460"/>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2"/>
      <c r="DC1106" s="692" t="s">
        <v>97</v>
      </c>
      <c r="DD1106" s="693"/>
      <c r="DE1106" s="693"/>
      <c r="DF1106" s="693"/>
      <c r="DG1106" s="693"/>
      <c r="DH1106" s="693"/>
      <c r="DI1106" s="693"/>
      <c r="DJ1106" s="693"/>
      <c r="DK1106" s="693"/>
      <c r="DL1106" s="693"/>
      <c r="DM1106" s="693"/>
      <c r="DN1106" s="693"/>
      <c r="DO1106" s="693"/>
      <c r="DP1106" s="694"/>
      <c r="DQ1106" s="695" t="s">
        <v>96</v>
      </c>
      <c r="DR1106" s="696"/>
      <c r="DS1106" s="696"/>
      <c r="DT1106" s="696"/>
      <c r="DU1106" s="696"/>
      <c r="DV1106" s="696"/>
      <c r="DW1106" s="696"/>
      <c r="DX1106" s="696"/>
      <c r="DY1106" s="696"/>
      <c r="DZ1106" s="696"/>
      <c r="EA1106" s="696"/>
      <c r="EB1106" s="696"/>
      <c r="EC1106" s="696"/>
      <c r="ED1106" s="697"/>
      <c r="EE1106" s="698" t="s">
        <v>669</v>
      </c>
      <c r="EF1106" s="699"/>
      <c r="EG1106" s="699"/>
      <c r="EH1106" s="699"/>
      <c r="EI1106" s="699"/>
      <c r="EJ1106" s="699"/>
      <c r="EK1106" s="699"/>
      <c r="EL1106" s="699"/>
      <c r="EM1106" s="699"/>
      <c r="EN1106" s="699"/>
      <c r="EO1106" s="699"/>
      <c r="EP1106" s="699"/>
      <c r="EQ1106" s="699"/>
      <c r="ER1106" s="700"/>
      <c r="ES1106" s="701" t="s">
        <v>95</v>
      </c>
      <c r="ET1106" s="702"/>
      <c r="EU1106" s="702"/>
      <c r="EV1106" s="702"/>
      <c r="EW1106" s="702"/>
      <c r="EX1106" s="702"/>
      <c r="EY1106" s="702"/>
      <c r="EZ1106" s="702"/>
      <c r="FA1106" s="702"/>
      <c r="FB1106" s="702"/>
      <c r="FC1106" s="702"/>
      <c r="FD1106" s="702"/>
      <c r="FE1106" s="702"/>
      <c r="FF1106" s="703"/>
    </row>
    <row r="1107" spans="2:162" s="15" customFormat="1" ht="4.1500000000000004" customHeight="1" x14ac:dyDescent="0.4">
      <c r="B1107" s="101"/>
      <c r="C1107" s="109"/>
      <c r="D1107" s="109"/>
      <c r="E1107" s="109"/>
      <c r="F1107" s="109"/>
      <c r="G1107" s="109"/>
      <c r="H1107" s="109"/>
      <c r="I1107" s="109"/>
      <c r="J1107" s="109"/>
      <c r="K1107" s="109"/>
      <c r="L1107" s="109"/>
      <c r="M1107" s="109"/>
      <c r="N1107" s="109"/>
      <c r="O1107" s="109"/>
      <c r="P1107" s="109"/>
      <c r="Q1107" s="109"/>
      <c r="R1107" s="109"/>
      <c r="S1107" s="101"/>
      <c r="T1107" s="101"/>
      <c r="U1107" s="101"/>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101"/>
      <c r="CG1107" s="109"/>
      <c r="CH1107" s="109"/>
      <c r="CI1107" s="109"/>
      <c r="CJ1107" s="109"/>
      <c r="CK1107" s="109"/>
      <c r="CL1107" s="109"/>
      <c r="CM1107" s="109"/>
      <c r="CN1107" s="109"/>
      <c r="CO1107" s="109"/>
      <c r="CP1107" s="109"/>
      <c r="CQ1107" s="109"/>
      <c r="CR1107" s="109"/>
      <c r="CS1107" s="109"/>
      <c r="CT1107" s="109"/>
      <c r="CU1107" s="109"/>
      <c r="CV1107" s="109"/>
      <c r="CW1107" s="101"/>
      <c r="CX1107" s="101"/>
      <c r="CY1107" s="101"/>
      <c r="DC1107" s="45"/>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c r="EF1107" s="38"/>
      <c r="EG1107" s="38"/>
      <c r="EH1107" s="38"/>
      <c r="EI1107" s="38"/>
      <c r="EJ1107" s="38"/>
      <c r="EK1107" s="38"/>
      <c r="EL1107" s="38"/>
      <c r="EM1107" s="38"/>
      <c r="EN1107" s="38"/>
      <c r="EO1107" s="38"/>
      <c r="EP1107" s="38"/>
      <c r="EQ1107" s="38"/>
      <c r="ER1107" s="37"/>
      <c r="ES1107" s="36"/>
      <c r="ET1107" s="35"/>
      <c r="EU1107" s="35"/>
      <c r="EV1107" s="35"/>
      <c r="EW1107" s="35"/>
      <c r="EX1107" s="35"/>
      <c r="EY1107" s="35"/>
      <c r="EZ1107" s="35"/>
      <c r="FA1107" s="35"/>
      <c r="FB1107" s="35"/>
      <c r="FC1107" s="35"/>
      <c r="FD1107" s="35"/>
      <c r="FE1107" s="35"/>
      <c r="FF1107" s="34"/>
    </row>
    <row r="1108" spans="2:162" s="15" customFormat="1" ht="18.75" customHeight="1" x14ac:dyDescent="0.4">
      <c r="B1108" s="101"/>
      <c r="C1108" s="420" t="s">
        <v>94</v>
      </c>
      <c r="D1108" s="420"/>
      <c r="E1108" s="420"/>
      <c r="F1108" s="420"/>
      <c r="G1108" s="420"/>
      <c r="H1108" s="420"/>
      <c r="I1108" s="420"/>
      <c r="J1108" s="420"/>
      <c r="K1108" s="420"/>
      <c r="L1108" s="420"/>
      <c r="M1108" s="420"/>
      <c r="N1108" s="420"/>
      <c r="O1108" s="420"/>
      <c r="P1108" s="420"/>
      <c r="Q1108" s="420"/>
      <c r="R1108" s="420"/>
      <c r="S1108" s="420"/>
      <c r="T1108" s="420"/>
      <c r="U1108" s="420"/>
      <c r="V1108" s="420"/>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101"/>
      <c r="CG1108" s="420" t="s">
        <v>94</v>
      </c>
      <c r="CH1108" s="420"/>
      <c r="CI1108" s="420"/>
      <c r="CJ1108" s="420"/>
      <c r="CK1108" s="420"/>
      <c r="CL1108" s="420"/>
      <c r="CM1108" s="420"/>
      <c r="CN1108" s="420"/>
      <c r="CO1108" s="420"/>
      <c r="CP1108" s="420"/>
      <c r="CQ1108" s="420"/>
      <c r="CR1108" s="420"/>
      <c r="CS1108" s="420"/>
      <c r="CT1108" s="420"/>
      <c r="CU1108" s="420"/>
      <c r="CV1108" s="420"/>
      <c r="CW1108" s="420"/>
      <c r="CX1108" s="420"/>
      <c r="CY1108" s="420"/>
      <c r="CZ1108" s="420"/>
      <c r="DC1108" s="45"/>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row>
    <row r="1109" spans="2:162" s="15" customFormat="1" ht="4.1500000000000004" customHeight="1" thickBot="1" x14ac:dyDescent="0.45">
      <c r="B1109" s="101"/>
      <c r="C1109" s="108"/>
      <c r="D1109" s="108"/>
      <c r="E1109" s="108"/>
      <c r="F1109" s="108"/>
      <c r="G1109" s="108"/>
      <c r="H1109" s="108"/>
      <c r="I1109" s="108"/>
      <c r="J1109" s="108"/>
      <c r="K1109" s="108"/>
      <c r="L1109" s="108"/>
      <c r="M1109" s="108"/>
      <c r="N1109" s="108"/>
      <c r="O1109" s="108"/>
      <c r="P1109" s="108"/>
      <c r="Q1109" s="108"/>
      <c r="R1109" s="108"/>
      <c r="S1109" s="108"/>
      <c r="T1109" s="101"/>
      <c r="U1109" s="101"/>
      <c r="Y1109" s="30"/>
      <c r="Z1109" s="29"/>
      <c r="AA1109" s="29"/>
      <c r="AB1109" s="29"/>
      <c r="AC1109" s="29"/>
      <c r="AD1109" s="29"/>
      <c r="AE1109" s="29"/>
      <c r="AF1109" s="29"/>
      <c r="AG1109" s="29"/>
      <c r="AH1109" s="29"/>
      <c r="AI1109" s="29"/>
      <c r="AJ1109" s="29"/>
      <c r="AK1109" s="29"/>
      <c r="AL1109" s="28"/>
      <c r="AM1109" s="27"/>
      <c r="AN1109" s="26"/>
      <c r="AO1109" s="26"/>
      <c r="AP1109" s="26"/>
      <c r="AQ1109" s="26"/>
      <c r="AR1109" s="26"/>
      <c r="AS1109" s="26"/>
      <c r="AT1109" s="26"/>
      <c r="AU1109" s="26"/>
      <c r="AV1109" s="26"/>
      <c r="AW1109" s="26"/>
      <c r="AX1109" s="26"/>
      <c r="AY1109" s="26"/>
      <c r="AZ1109" s="25"/>
      <c r="BA1109" s="24"/>
      <c r="BB1109" s="23"/>
      <c r="BC1109" s="23"/>
      <c r="BD1109" s="23"/>
      <c r="BE1109" s="23"/>
      <c r="BF1109" s="23"/>
      <c r="BG1109" s="23"/>
      <c r="BH1109" s="23"/>
      <c r="BI1109" s="23"/>
      <c r="BJ1109" s="23"/>
      <c r="BK1109" s="23"/>
      <c r="BL1109" s="23"/>
      <c r="BM1109" s="23"/>
      <c r="BN1109" s="22"/>
      <c r="BO1109" s="21"/>
      <c r="BP1109" s="20"/>
      <c r="BQ1109" s="20"/>
      <c r="BR1109" s="20"/>
      <c r="BS1109" s="20"/>
      <c r="BT1109" s="20"/>
      <c r="BU1109" s="20"/>
      <c r="BV1109" s="20"/>
      <c r="BW1109" s="20"/>
      <c r="BX1109" s="20"/>
      <c r="BY1109" s="20"/>
      <c r="BZ1109" s="20"/>
      <c r="CA1109" s="20"/>
      <c r="CB1109" s="19"/>
      <c r="CF1109" s="101"/>
      <c r="CG1109" s="108"/>
      <c r="CH1109" s="108"/>
      <c r="CI1109" s="108"/>
      <c r="CJ1109" s="108"/>
      <c r="CK1109" s="108"/>
      <c r="CL1109" s="108"/>
      <c r="CM1109" s="108"/>
      <c r="CN1109" s="108"/>
      <c r="CO1109" s="108"/>
      <c r="CP1109" s="108"/>
      <c r="CQ1109" s="108"/>
      <c r="CR1109" s="108"/>
      <c r="CS1109" s="108"/>
      <c r="CT1109" s="108"/>
      <c r="CU1109" s="108"/>
      <c r="CV1109" s="108"/>
      <c r="CW1109" s="108"/>
      <c r="CX1109" s="101"/>
      <c r="CY1109" s="101"/>
      <c r="DC1109" s="30"/>
      <c r="DD1109" s="29"/>
      <c r="DE1109" s="29"/>
      <c r="DF1109" s="29"/>
      <c r="DG1109" s="29"/>
      <c r="DH1109" s="29"/>
      <c r="DI1109" s="29"/>
      <c r="DJ1109" s="29"/>
      <c r="DK1109" s="29"/>
      <c r="DL1109" s="29"/>
      <c r="DM1109" s="29"/>
      <c r="DN1109" s="29"/>
      <c r="DO1109" s="29"/>
      <c r="DP1109" s="28"/>
      <c r="DQ1109" s="27"/>
      <c r="DR1109" s="26"/>
      <c r="DS1109" s="26"/>
      <c r="DT1109" s="26"/>
      <c r="DU1109" s="26"/>
      <c r="DV1109" s="26"/>
      <c r="DW1109" s="26"/>
      <c r="DX1109" s="26"/>
      <c r="DY1109" s="26"/>
      <c r="DZ1109" s="26"/>
      <c r="EA1109" s="26"/>
      <c r="EB1109" s="26"/>
      <c r="EC1109" s="26"/>
      <c r="ED1109" s="25"/>
      <c r="EE1109" s="24"/>
      <c r="EF1109" s="23"/>
      <c r="EG1109" s="23"/>
      <c r="EH1109" s="23"/>
      <c r="EI1109" s="23"/>
      <c r="EJ1109" s="23"/>
      <c r="EK1109" s="23"/>
      <c r="EL1109" s="23"/>
      <c r="EM1109" s="23"/>
      <c r="EN1109" s="23"/>
      <c r="EO1109" s="23"/>
      <c r="EP1109" s="23"/>
      <c r="EQ1109" s="23"/>
      <c r="ER1109" s="22"/>
      <c r="ES1109" s="21"/>
      <c r="ET1109" s="20"/>
      <c r="EU1109" s="20"/>
      <c r="EV1109" s="20"/>
      <c r="EW1109" s="20"/>
      <c r="EX1109" s="20"/>
      <c r="EY1109" s="20"/>
      <c r="EZ1109" s="20"/>
      <c r="FA1109" s="20"/>
      <c r="FB1109" s="20"/>
      <c r="FC1109" s="20"/>
      <c r="FD1109" s="20"/>
      <c r="FE1109" s="20"/>
      <c r="FF1109" s="19"/>
    </row>
    <row r="1110" spans="2:162" s="15" customFormat="1" ht="4.1500000000000004" customHeight="1" x14ac:dyDescent="0.4">
      <c r="B1110" s="107"/>
      <c r="C1110" s="106"/>
      <c r="D1110" s="106"/>
      <c r="E1110" s="106"/>
      <c r="F1110" s="106"/>
      <c r="G1110" s="106"/>
      <c r="H1110" s="106"/>
      <c r="I1110" s="106"/>
      <c r="J1110" s="106"/>
      <c r="K1110" s="106"/>
      <c r="L1110" s="106"/>
      <c r="M1110" s="106"/>
      <c r="N1110" s="106"/>
      <c r="O1110" s="106"/>
      <c r="P1110" s="106"/>
      <c r="Q1110" s="106"/>
      <c r="R1110" s="106"/>
      <c r="S1110" s="106"/>
      <c r="T1110" s="106"/>
      <c r="U1110" s="106"/>
      <c r="V1110" s="105"/>
      <c r="W1110" s="104"/>
      <c r="Y1110" s="62"/>
      <c r="Z1110" s="61"/>
      <c r="AA1110" s="61"/>
      <c r="AB1110" s="61"/>
      <c r="AC1110" s="61"/>
      <c r="AD1110" s="61"/>
      <c r="AE1110" s="61"/>
      <c r="AF1110" s="61"/>
      <c r="AG1110" s="61"/>
      <c r="AH1110" s="61"/>
      <c r="AI1110" s="61"/>
      <c r="AJ1110" s="61"/>
      <c r="AK1110" s="61"/>
      <c r="AL1110" s="60"/>
      <c r="AM1110" s="59"/>
      <c r="AN1110" s="58"/>
      <c r="AO1110" s="58"/>
      <c r="AP1110" s="58"/>
      <c r="AQ1110" s="58"/>
      <c r="AR1110" s="58"/>
      <c r="AS1110" s="58"/>
      <c r="AT1110" s="58"/>
      <c r="AU1110" s="58"/>
      <c r="AV1110" s="58"/>
      <c r="AW1110" s="58"/>
      <c r="AX1110" s="58"/>
      <c r="AY1110" s="58"/>
      <c r="AZ1110" s="57"/>
      <c r="BA1110" s="56"/>
      <c r="BB1110" s="55"/>
      <c r="BC1110" s="55"/>
      <c r="BD1110" s="55"/>
      <c r="BE1110" s="55"/>
      <c r="BF1110" s="55"/>
      <c r="BG1110" s="55"/>
      <c r="BH1110" s="55"/>
      <c r="BI1110" s="55"/>
      <c r="BJ1110" s="55"/>
      <c r="BK1110" s="55"/>
      <c r="BL1110" s="55"/>
      <c r="BM1110" s="55"/>
      <c r="BN1110" s="54"/>
      <c r="BO1110" s="53"/>
      <c r="BP1110" s="52"/>
      <c r="BQ1110" s="52"/>
      <c r="BR1110" s="52"/>
      <c r="BS1110" s="52"/>
      <c r="BT1110" s="52"/>
      <c r="BU1110" s="52"/>
      <c r="BV1110" s="52"/>
      <c r="BW1110" s="52"/>
      <c r="BX1110" s="52"/>
      <c r="BY1110" s="52"/>
      <c r="BZ1110" s="52"/>
      <c r="CA1110" s="52"/>
      <c r="CB1110" s="51"/>
      <c r="CF1110" s="107"/>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5"/>
      <c r="DA1110" s="104"/>
      <c r="DC1110" s="62"/>
      <c r="DD1110" s="61"/>
      <c r="DE1110" s="61"/>
      <c r="DF1110" s="61"/>
      <c r="DG1110" s="61"/>
      <c r="DH1110" s="61"/>
      <c r="DI1110" s="61"/>
      <c r="DJ1110" s="61"/>
      <c r="DK1110" s="61"/>
      <c r="DL1110" s="61"/>
      <c r="DM1110" s="61"/>
      <c r="DN1110" s="61"/>
      <c r="DO1110" s="61"/>
      <c r="DP1110" s="60"/>
      <c r="DQ1110" s="59"/>
      <c r="DR1110" s="58"/>
      <c r="DS1110" s="58"/>
      <c r="DT1110" s="58"/>
      <c r="DU1110" s="58"/>
      <c r="DV1110" s="58"/>
      <c r="DW1110" s="58"/>
      <c r="DX1110" s="58"/>
      <c r="DY1110" s="58"/>
      <c r="DZ1110" s="58"/>
      <c r="EA1110" s="58"/>
      <c r="EB1110" s="58"/>
      <c r="EC1110" s="58"/>
      <c r="ED1110" s="57"/>
      <c r="EE1110" s="56"/>
      <c r="EF1110" s="55"/>
      <c r="EG1110" s="55"/>
      <c r="EH1110" s="55"/>
      <c r="EI1110" s="55"/>
      <c r="EJ1110" s="55"/>
      <c r="EK1110" s="55"/>
      <c r="EL1110" s="55"/>
      <c r="EM1110" s="55"/>
      <c r="EN1110" s="55"/>
      <c r="EO1110" s="55"/>
      <c r="EP1110" s="55"/>
      <c r="EQ1110" s="55"/>
      <c r="ER1110" s="54"/>
      <c r="ES1110" s="53"/>
      <c r="ET1110" s="52"/>
      <c r="EU1110" s="52"/>
      <c r="EV1110" s="52"/>
      <c r="EW1110" s="52"/>
      <c r="EX1110" s="52"/>
      <c r="EY1110" s="52"/>
      <c r="EZ1110" s="52"/>
      <c r="FA1110" s="52"/>
      <c r="FB1110" s="52"/>
      <c r="FC1110" s="52"/>
      <c r="FD1110" s="52"/>
      <c r="FE1110" s="52"/>
      <c r="FF1110" s="51"/>
    </row>
    <row r="1111" spans="2:162" s="15" customFormat="1" ht="18.75" customHeight="1" x14ac:dyDescent="0.4">
      <c r="B1111" s="102"/>
      <c r="C1111" s="103" t="s">
        <v>93</v>
      </c>
      <c r="D1111" s="101"/>
      <c r="E1111" s="101"/>
      <c r="F1111" s="101"/>
      <c r="G1111" s="101"/>
      <c r="H1111" s="101"/>
      <c r="I1111" s="101"/>
      <c r="J1111" s="101"/>
      <c r="K1111" s="101"/>
      <c r="L1111" s="101"/>
      <c r="M1111" s="101"/>
      <c r="Q1111" s="421" t="s">
        <v>92</v>
      </c>
      <c r="R1111" s="421"/>
      <c r="S1111" s="421"/>
      <c r="T1111" s="421"/>
      <c r="U1111" s="421"/>
      <c r="V1111" s="421"/>
      <c r="W1111" s="100"/>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102"/>
      <c r="CG1111" s="103" t="s">
        <v>93</v>
      </c>
      <c r="CH1111" s="101"/>
      <c r="CI1111" s="101"/>
      <c r="CJ1111" s="101"/>
      <c r="CK1111" s="101"/>
      <c r="CL1111" s="101"/>
      <c r="CM1111" s="101"/>
      <c r="CN1111" s="101"/>
      <c r="CO1111" s="101"/>
      <c r="CP1111" s="101"/>
      <c r="CQ1111" s="101"/>
      <c r="CU1111" s="421" t="s">
        <v>92</v>
      </c>
      <c r="CV1111" s="421"/>
      <c r="CW1111" s="421"/>
      <c r="CX1111" s="421"/>
      <c r="CY1111" s="421"/>
      <c r="CZ1111" s="421"/>
      <c r="DA1111" s="100"/>
      <c r="DC1111" s="45" t="s">
        <v>46</v>
      </c>
      <c r="DD1111" s="44"/>
      <c r="DE1111" s="44"/>
      <c r="DF1111" s="44"/>
      <c r="DG1111" s="44"/>
      <c r="DH1111" s="44"/>
      <c r="DI1111" s="44"/>
      <c r="DJ1111" s="44"/>
      <c r="DK1111" s="44"/>
      <c r="DL1111" s="44"/>
      <c r="DM1111" s="44"/>
      <c r="DN1111" s="44"/>
      <c r="DO1111" s="44"/>
      <c r="DP1111" s="43"/>
      <c r="DQ1111" s="42" t="s">
        <v>91</v>
      </c>
      <c r="DR1111" s="41"/>
      <c r="DS1111" s="41"/>
      <c r="DT1111" s="41"/>
      <c r="DU1111" s="41"/>
      <c r="DV1111" s="41"/>
      <c r="DW1111" s="41"/>
      <c r="DX1111" s="41"/>
      <c r="DY1111" s="41"/>
      <c r="DZ1111" s="41"/>
      <c r="EA1111" s="41"/>
      <c r="EB1111" s="41"/>
      <c r="EC1111" s="41"/>
      <c r="ED1111" s="40"/>
      <c r="EE1111" s="39" t="s">
        <v>90</v>
      </c>
      <c r="EF1111" s="38"/>
      <c r="EG1111" s="38"/>
      <c r="EH1111" s="38"/>
      <c r="EI1111" s="38"/>
      <c r="EJ1111" s="38"/>
      <c r="EK1111" s="38"/>
      <c r="EL1111" s="38"/>
      <c r="EM1111" s="38"/>
      <c r="EN1111" s="38"/>
      <c r="EO1111" s="38"/>
      <c r="EP1111" s="38"/>
      <c r="EQ1111" s="38"/>
      <c r="ER1111" s="37"/>
      <c r="ES1111" s="36" t="s">
        <v>89</v>
      </c>
      <c r="ET1111" s="35"/>
      <c r="EU1111" s="35"/>
      <c r="EV1111" s="35"/>
      <c r="EW1111" s="35"/>
      <c r="EX1111" s="35"/>
      <c r="EY1111" s="35"/>
      <c r="EZ1111" s="35"/>
      <c r="FA1111" s="35"/>
      <c r="FB1111" s="35"/>
      <c r="FC1111" s="35"/>
      <c r="FD1111" s="35"/>
      <c r="FE1111" s="35"/>
      <c r="FF1111" s="34"/>
    </row>
    <row r="1112" spans="2:162" s="15" customFormat="1" ht="18.75" customHeight="1" x14ac:dyDescent="0.4">
      <c r="B1112" s="102"/>
      <c r="C1112" s="103" t="s">
        <v>88</v>
      </c>
      <c r="D1112" s="101"/>
      <c r="E1112" s="101"/>
      <c r="F1112" s="101"/>
      <c r="G1112" s="101"/>
      <c r="H1112" s="101"/>
      <c r="I1112" s="101"/>
      <c r="J1112" s="101"/>
      <c r="K1112" s="101"/>
      <c r="L1112" s="101"/>
      <c r="M1112" s="101"/>
      <c r="N1112" s="101"/>
      <c r="O1112" s="101"/>
      <c r="P1112" s="101"/>
      <c r="Q1112" s="101"/>
      <c r="R1112" s="101"/>
      <c r="S1112" s="101"/>
      <c r="T1112" s="101"/>
      <c r="U1112" s="101"/>
      <c r="W1112" s="100"/>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102"/>
      <c r="CG1112" s="103" t="s">
        <v>88</v>
      </c>
      <c r="CH1112" s="101"/>
      <c r="CI1112" s="101"/>
      <c r="CJ1112" s="101"/>
      <c r="CK1112" s="101"/>
      <c r="CL1112" s="101"/>
      <c r="CM1112" s="101"/>
      <c r="CN1112" s="101"/>
      <c r="CO1112" s="101"/>
      <c r="CP1112" s="101"/>
      <c r="CQ1112" s="101"/>
      <c r="CR1112" s="101"/>
      <c r="CS1112" s="101"/>
      <c r="CT1112" s="101"/>
      <c r="CU1112" s="101"/>
      <c r="CV1112" s="101"/>
      <c r="CW1112" s="101"/>
      <c r="CX1112" s="101"/>
      <c r="CY1112" s="101"/>
      <c r="DA1112" s="100"/>
      <c r="DC1112" s="45" t="s">
        <v>87</v>
      </c>
      <c r="DD1112" s="44"/>
      <c r="DE1112" s="44"/>
      <c r="DF1112" s="44"/>
      <c r="DG1112" s="44"/>
      <c r="DH1112" s="44"/>
      <c r="DI1112" s="44"/>
      <c r="DJ1112" s="44"/>
      <c r="DK1112" s="44"/>
      <c r="DL1112" s="44"/>
      <c r="DM1112" s="44"/>
      <c r="DN1112" s="44"/>
      <c r="DO1112" s="44"/>
      <c r="DP1112" s="43"/>
      <c r="DQ1112" s="42" t="s">
        <v>86</v>
      </c>
      <c r="DR1112" s="41"/>
      <c r="DS1112" s="41"/>
      <c r="DT1112" s="41"/>
      <c r="DU1112" s="41"/>
      <c r="DV1112" s="41"/>
      <c r="DW1112" s="41"/>
      <c r="DX1112" s="41"/>
      <c r="DY1112" s="41"/>
      <c r="DZ1112" s="41"/>
      <c r="EA1112" s="41"/>
      <c r="EB1112" s="41"/>
      <c r="EC1112" s="41"/>
      <c r="ED1112" s="40"/>
      <c r="EE1112" s="39" t="s">
        <v>85</v>
      </c>
      <c r="EF1112" s="38"/>
      <c r="EG1112" s="38"/>
      <c r="EH1112" s="38"/>
      <c r="EI1112" s="38"/>
      <c r="EJ1112" s="38"/>
      <c r="EK1112" s="38"/>
      <c r="EL1112" s="38"/>
      <c r="EM1112" s="38"/>
      <c r="EN1112" s="38"/>
      <c r="EO1112" s="38"/>
      <c r="EP1112" s="38"/>
      <c r="EQ1112" s="38"/>
      <c r="ER1112" s="37"/>
      <c r="ES1112" s="36" t="s">
        <v>84</v>
      </c>
      <c r="ET1112" s="35"/>
      <c r="EU1112" s="35"/>
      <c r="EV1112" s="35"/>
      <c r="EW1112" s="35"/>
      <c r="EX1112" s="35"/>
      <c r="EY1112" s="35"/>
      <c r="EZ1112" s="35"/>
      <c r="FA1112" s="35"/>
      <c r="FB1112" s="35"/>
      <c r="FC1112" s="35"/>
      <c r="FD1112" s="35"/>
      <c r="FE1112" s="35"/>
      <c r="FF1112" s="34"/>
    </row>
    <row r="1113" spans="2:162" s="15" customFormat="1" ht="18.75" customHeight="1" x14ac:dyDescent="0.4">
      <c r="B1113" s="102"/>
      <c r="C1113" s="101"/>
      <c r="D1113" s="101"/>
      <c r="E1113" s="101"/>
      <c r="F1113" s="101"/>
      <c r="G1113" s="101"/>
      <c r="H1113" s="101"/>
      <c r="I1113" s="101"/>
      <c r="J1113" s="101"/>
      <c r="K1113" s="101"/>
      <c r="L1113" s="101"/>
      <c r="M1113" s="101"/>
      <c r="N1113" s="101"/>
      <c r="O1113" s="101"/>
      <c r="P1113" s="101"/>
      <c r="Q1113" s="101"/>
      <c r="R1113" s="101"/>
      <c r="S1113" s="101"/>
      <c r="T1113" s="101"/>
      <c r="U1113" s="101"/>
      <c r="W1113" s="100"/>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102"/>
      <c r="CG1113" s="101"/>
      <c r="CH1113" s="101"/>
      <c r="CI1113" s="101"/>
      <c r="CJ1113" s="101"/>
      <c r="CK1113" s="101"/>
      <c r="CL1113" s="101"/>
      <c r="CM1113" s="101"/>
      <c r="CN1113" s="101"/>
      <c r="CO1113" s="101"/>
      <c r="CP1113" s="101"/>
      <c r="CQ1113" s="101"/>
      <c r="CR1113" s="101"/>
      <c r="CS1113" s="101"/>
      <c r="CT1113" s="101"/>
      <c r="CU1113" s="101"/>
      <c r="CV1113" s="101"/>
      <c r="CW1113" s="101"/>
      <c r="CX1113" s="101"/>
      <c r="CY1113" s="101"/>
      <c r="DA1113" s="100"/>
      <c r="DC1113" s="45" t="s">
        <v>83</v>
      </c>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t="s">
        <v>82</v>
      </c>
      <c r="ET1113" s="35"/>
      <c r="EU1113" s="35"/>
      <c r="EV1113" s="35"/>
      <c r="EW1113" s="35"/>
      <c r="EX1113" s="35"/>
      <c r="EY1113" s="35"/>
      <c r="EZ1113" s="35"/>
      <c r="FA1113" s="35"/>
      <c r="FB1113" s="35"/>
      <c r="FC1113" s="35"/>
      <c r="FD1113" s="35"/>
      <c r="FE1113" s="35"/>
      <c r="FF1113" s="34"/>
    </row>
    <row r="1114" spans="2:162" s="15" customFormat="1" ht="18.75" customHeight="1" thickBot="1" x14ac:dyDescent="0.45">
      <c r="B1114" s="99"/>
      <c r="C1114" s="98"/>
      <c r="D1114" s="98"/>
      <c r="E1114" s="98"/>
      <c r="F1114" s="98"/>
      <c r="G1114" s="98"/>
      <c r="H1114" s="98"/>
      <c r="I1114" s="98"/>
      <c r="J1114" s="98"/>
      <c r="K1114" s="98"/>
      <c r="L1114" s="98"/>
      <c r="M1114" s="98"/>
      <c r="N1114" s="98"/>
      <c r="O1114" s="98"/>
      <c r="P1114" s="98"/>
      <c r="Q1114" s="98"/>
      <c r="R1114" s="98"/>
      <c r="S1114" s="98"/>
      <c r="T1114" s="98"/>
      <c r="U1114" s="98"/>
      <c r="V1114" s="97"/>
      <c r="W1114" s="96"/>
      <c r="Y1114" s="30"/>
      <c r="Z1114" s="29"/>
      <c r="AA1114" s="29"/>
      <c r="AB1114" s="29"/>
      <c r="AC1114" s="29"/>
      <c r="AD1114" s="29"/>
      <c r="AE1114" s="29"/>
      <c r="AF1114" s="29"/>
      <c r="AG1114" s="29"/>
      <c r="AH1114" s="29"/>
      <c r="AI1114" s="29"/>
      <c r="AJ1114" s="29"/>
      <c r="AK1114" s="29"/>
      <c r="AL1114" s="28"/>
      <c r="AM1114" s="27"/>
      <c r="AN1114" s="26"/>
      <c r="AO1114" s="26"/>
      <c r="AP1114" s="26"/>
      <c r="AQ1114" s="26"/>
      <c r="AR1114" s="26"/>
      <c r="AS1114" s="26"/>
      <c r="AT1114" s="26"/>
      <c r="AU1114" s="26"/>
      <c r="AV1114" s="26"/>
      <c r="AW1114" s="26"/>
      <c r="AX1114" s="26"/>
      <c r="AY1114" s="26"/>
      <c r="AZ1114" s="25"/>
      <c r="BA1114" s="24"/>
      <c r="BB1114" s="23"/>
      <c r="BC1114" s="23"/>
      <c r="BD1114" s="23"/>
      <c r="BE1114" s="23"/>
      <c r="BF1114" s="23"/>
      <c r="BG1114" s="23"/>
      <c r="BH1114" s="23"/>
      <c r="BI1114" s="23"/>
      <c r="BJ1114" s="23"/>
      <c r="BK1114" s="23"/>
      <c r="BL1114" s="23"/>
      <c r="BM1114" s="23"/>
      <c r="BN1114" s="22"/>
      <c r="BO1114" s="21"/>
      <c r="BP1114" s="20"/>
      <c r="BQ1114" s="20"/>
      <c r="BR1114" s="20"/>
      <c r="BS1114" s="20"/>
      <c r="BT1114" s="20"/>
      <c r="BU1114" s="20"/>
      <c r="BV1114" s="20"/>
      <c r="BW1114" s="20"/>
      <c r="BX1114" s="20"/>
      <c r="BY1114" s="20"/>
      <c r="BZ1114" s="20"/>
      <c r="CA1114" s="20"/>
      <c r="CB1114" s="19"/>
      <c r="CF1114" s="99"/>
      <c r="CG1114" s="98"/>
      <c r="CH1114" s="98"/>
      <c r="CI1114" s="98"/>
      <c r="CJ1114" s="98"/>
      <c r="CK1114" s="98"/>
      <c r="CL1114" s="98"/>
      <c r="CM1114" s="98"/>
      <c r="CN1114" s="98"/>
      <c r="CO1114" s="98"/>
      <c r="CP1114" s="98"/>
      <c r="CQ1114" s="98"/>
      <c r="CR1114" s="98"/>
      <c r="CS1114" s="98"/>
      <c r="CT1114" s="98"/>
      <c r="CU1114" s="98"/>
      <c r="CV1114" s="98"/>
      <c r="CW1114" s="98"/>
      <c r="CX1114" s="98"/>
      <c r="CY1114" s="98"/>
      <c r="CZ1114" s="97"/>
      <c r="DA1114" s="96"/>
      <c r="DC1114" s="30"/>
      <c r="DD1114" s="29"/>
      <c r="DE1114" s="29"/>
      <c r="DF1114" s="29"/>
      <c r="DG1114" s="29"/>
      <c r="DH1114" s="29"/>
      <c r="DI1114" s="29"/>
      <c r="DJ1114" s="29"/>
      <c r="DK1114" s="29"/>
      <c r="DL1114" s="29"/>
      <c r="DM1114" s="29"/>
      <c r="DN1114" s="29"/>
      <c r="DO1114" s="29"/>
      <c r="DP1114" s="28"/>
      <c r="DQ1114" s="27"/>
      <c r="DR1114" s="26"/>
      <c r="DS1114" s="26"/>
      <c r="DT1114" s="26"/>
      <c r="DU1114" s="26"/>
      <c r="DV1114" s="26"/>
      <c r="DW1114" s="26"/>
      <c r="DX1114" s="26"/>
      <c r="DY1114" s="26"/>
      <c r="DZ1114" s="26"/>
      <c r="EA1114" s="26"/>
      <c r="EB1114" s="26"/>
      <c r="EC1114" s="26"/>
      <c r="ED1114" s="25"/>
      <c r="EE1114" s="24"/>
      <c r="EF1114" s="23"/>
      <c r="EG1114" s="23"/>
      <c r="EH1114" s="23"/>
      <c r="EI1114" s="23"/>
      <c r="EJ1114" s="23"/>
      <c r="EK1114" s="23"/>
      <c r="EL1114" s="23"/>
      <c r="EM1114" s="23"/>
      <c r="EN1114" s="23"/>
      <c r="EO1114" s="23"/>
      <c r="EP1114" s="23"/>
      <c r="EQ1114" s="23"/>
      <c r="ER1114" s="22"/>
      <c r="ES1114" s="21" t="s">
        <v>81</v>
      </c>
      <c r="ET1114" s="20"/>
      <c r="EU1114" s="20"/>
      <c r="EV1114" s="20"/>
      <c r="EW1114" s="20"/>
      <c r="EX1114" s="20"/>
      <c r="EY1114" s="20"/>
      <c r="EZ1114" s="20"/>
      <c r="FA1114" s="20"/>
      <c r="FB1114" s="20"/>
      <c r="FC1114" s="20"/>
      <c r="FD1114" s="20"/>
      <c r="FE1114" s="20"/>
      <c r="FF1114" s="19"/>
    </row>
    <row r="1115" spans="2:162" s="15" customFormat="1" ht="4.1500000000000004" customHeight="1" x14ac:dyDescent="0.4">
      <c r="B1115" s="95"/>
      <c r="C1115" s="94"/>
      <c r="D1115" s="94"/>
      <c r="E1115" s="94"/>
      <c r="F1115" s="94"/>
      <c r="G1115" s="94"/>
      <c r="H1115" s="94"/>
      <c r="I1115" s="94"/>
      <c r="J1115" s="94"/>
      <c r="K1115" s="94"/>
      <c r="L1115" s="94"/>
      <c r="M1115" s="94"/>
      <c r="N1115" s="94"/>
      <c r="O1115" s="94"/>
      <c r="P1115" s="94"/>
      <c r="Q1115" s="94"/>
      <c r="R1115" s="94"/>
      <c r="S1115" s="94"/>
      <c r="T1115" s="94"/>
      <c r="U1115" s="94"/>
      <c r="V1115" s="93"/>
      <c r="W1115" s="93"/>
      <c r="Y1115" s="62"/>
      <c r="Z1115" s="61"/>
      <c r="AA1115" s="61"/>
      <c r="AB1115" s="61"/>
      <c r="AC1115" s="61"/>
      <c r="AD1115" s="61"/>
      <c r="AE1115" s="61"/>
      <c r="AF1115" s="61"/>
      <c r="AG1115" s="61"/>
      <c r="AH1115" s="61"/>
      <c r="AI1115" s="61"/>
      <c r="AJ1115" s="61"/>
      <c r="AK1115" s="61"/>
      <c r="AL1115" s="60"/>
      <c r="AM1115" s="59"/>
      <c r="AN1115" s="58"/>
      <c r="AO1115" s="58"/>
      <c r="AP1115" s="58"/>
      <c r="AQ1115" s="58"/>
      <c r="AR1115" s="58"/>
      <c r="AS1115" s="58"/>
      <c r="AT1115" s="58"/>
      <c r="AU1115" s="58"/>
      <c r="AV1115" s="58"/>
      <c r="AW1115" s="58"/>
      <c r="AX1115" s="58"/>
      <c r="AY1115" s="58"/>
      <c r="AZ1115" s="57"/>
      <c r="BA1115" s="56"/>
      <c r="BB1115" s="55"/>
      <c r="BC1115" s="55"/>
      <c r="BD1115" s="55"/>
      <c r="BE1115" s="55"/>
      <c r="BF1115" s="55"/>
      <c r="BG1115" s="55"/>
      <c r="BH1115" s="55"/>
      <c r="BI1115" s="55"/>
      <c r="BJ1115" s="55"/>
      <c r="BK1115" s="55"/>
      <c r="BL1115" s="55"/>
      <c r="BM1115" s="55"/>
      <c r="BN1115" s="54"/>
      <c r="BO1115" s="53"/>
      <c r="BP1115" s="52"/>
      <c r="BQ1115" s="52"/>
      <c r="BR1115" s="52"/>
      <c r="BS1115" s="52"/>
      <c r="BT1115" s="52"/>
      <c r="BU1115" s="52"/>
      <c r="BV1115" s="52"/>
      <c r="BW1115" s="52"/>
      <c r="BX1115" s="52"/>
      <c r="BY1115" s="52"/>
      <c r="BZ1115" s="52"/>
      <c r="CA1115" s="52"/>
      <c r="CB1115" s="51"/>
      <c r="CF1115" s="95"/>
      <c r="CG1115" s="94"/>
      <c r="CH1115" s="94"/>
      <c r="CI1115" s="94"/>
      <c r="CJ1115" s="94"/>
      <c r="CK1115" s="94"/>
      <c r="CL1115" s="94"/>
      <c r="CM1115" s="94"/>
      <c r="CN1115" s="94"/>
      <c r="CO1115" s="94"/>
      <c r="CP1115" s="94"/>
      <c r="CQ1115" s="94"/>
      <c r="CR1115" s="94"/>
      <c r="CS1115" s="94"/>
      <c r="CT1115" s="94"/>
      <c r="CU1115" s="94"/>
      <c r="CV1115" s="94"/>
      <c r="CW1115" s="94"/>
      <c r="CX1115" s="94"/>
      <c r="CY1115" s="94"/>
      <c r="CZ1115" s="93"/>
      <c r="DA1115" s="93"/>
      <c r="DC1115" s="62"/>
      <c r="DD1115" s="61"/>
      <c r="DE1115" s="61"/>
      <c r="DF1115" s="61"/>
      <c r="DG1115" s="61"/>
      <c r="DH1115" s="61"/>
      <c r="DI1115" s="61"/>
      <c r="DJ1115" s="61"/>
      <c r="DK1115" s="61"/>
      <c r="DL1115" s="61"/>
      <c r="DM1115" s="61"/>
      <c r="DN1115" s="61"/>
      <c r="DO1115" s="61"/>
      <c r="DP1115" s="60"/>
      <c r="DQ1115" s="59"/>
      <c r="DR1115" s="58"/>
      <c r="DS1115" s="58"/>
      <c r="DT1115" s="58"/>
      <c r="DU1115" s="58"/>
      <c r="DV1115" s="58"/>
      <c r="DW1115" s="58"/>
      <c r="DX1115" s="58"/>
      <c r="DY1115" s="58"/>
      <c r="DZ1115" s="58"/>
      <c r="EA1115" s="58"/>
      <c r="EB1115" s="58"/>
      <c r="EC1115" s="58"/>
      <c r="ED1115" s="57"/>
      <c r="EE1115" s="56"/>
      <c r="EF1115" s="55"/>
      <c r="EG1115" s="55"/>
      <c r="EH1115" s="55"/>
      <c r="EI1115" s="55"/>
      <c r="EJ1115" s="55"/>
      <c r="EK1115" s="55"/>
      <c r="EL1115" s="55"/>
      <c r="EM1115" s="55"/>
      <c r="EN1115" s="55"/>
      <c r="EO1115" s="55"/>
      <c r="EP1115" s="55"/>
      <c r="EQ1115" s="55"/>
      <c r="ER1115" s="54"/>
      <c r="ES1115" s="53"/>
      <c r="ET1115" s="52"/>
      <c r="EU1115" s="52"/>
      <c r="EV1115" s="52"/>
      <c r="EW1115" s="52"/>
      <c r="EX1115" s="52"/>
      <c r="EY1115" s="52"/>
      <c r="EZ1115" s="52"/>
      <c r="FA1115" s="52"/>
      <c r="FB1115" s="52"/>
      <c r="FC1115" s="52"/>
      <c r="FD1115" s="52"/>
      <c r="FE1115" s="52"/>
      <c r="FF1115" s="51"/>
    </row>
    <row r="1116" spans="2:162" s="15" customFormat="1" ht="19.899999999999999" customHeight="1" x14ac:dyDescent="0.4">
      <c r="B1116" s="90"/>
      <c r="C1116" s="91" t="s">
        <v>80</v>
      </c>
      <c r="D1116" s="92"/>
      <c r="E1116" s="89"/>
      <c r="F1116" s="89"/>
      <c r="G1116" s="89"/>
      <c r="H1116" s="89"/>
      <c r="I1116" s="89"/>
      <c r="J1116" s="89"/>
      <c r="K1116" s="89"/>
      <c r="L1116" s="89"/>
      <c r="M1116" s="89"/>
      <c r="N1116" s="88"/>
      <c r="O1116" s="88"/>
      <c r="P1116" s="88"/>
      <c r="Q1116" s="421" t="s">
        <v>79</v>
      </c>
      <c r="R1116" s="421"/>
      <c r="S1116" s="421"/>
      <c r="T1116" s="421"/>
      <c r="U1116" s="421"/>
      <c r="V1116" s="421"/>
      <c r="W1116" s="88"/>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90"/>
      <c r="CG1116" s="91" t="s">
        <v>80</v>
      </c>
      <c r="CH1116" s="92"/>
      <c r="CI1116" s="89"/>
      <c r="CJ1116" s="89"/>
      <c r="CK1116" s="89"/>
      <c r="CL1116" s="89"/>
      <c r="CM1116" s="89"/>
      <c r="CN1116" s="89"/>
      <c r="CO1116" s="89"/>
      <c r="CP1116" s="89"/>
      <c r="CQ1116" s="89"/>
      <c r="CR1116" s="88"/>
      <c r="CS1116" s="88"/>
      <c r="CT1116" s="88"/>
      <c r="CU1116" s="421" t="s">
        <v>79</v>
      </c>
      <c r="CV1116" s="421"/>
      <c r="CW1116" s="421"/>
      <c r="CX1116" s="421"/>
      <c r="CY1116" s="421"/>
      <c r="CZ1116" s="421"/>
      <c r="DA1116" s="88"/>
      <c r="DC1116" s="45" t="s">
        <v>46</v>
      </c>
      <c r="DD1116" s="44"/>
      <c r="DE1116" s="44"/>
      <c r="DF1116" s="44"/>
      <c r="DG1116" s="44"/>
      <c r="DH1116" s="44"/>
      <c r="DI1116" s="44"/>
      <c r="DJ1116" s="44"/>
      <c r="DK1116" s="44"/>
      <c r="DL1116" s="44"/>
      <c r="DM1116" s="44"/>
      <c r="DN1116" s="44"/>
      <c r="DO1116" s="44"/>
      <c r="DP1116" s="43"/>
      <c r="DQ1116" s="42" t="s">
        <v>61</v>
      </c>
      <c r="DR1116" s="41"/>
      <c r="DS1116" s="41"/>
      <c r="DT1116" s="41"/>
      <c r="DU1116" s="41"/>
      <c r="DV1116" s="41"/>
      <c r="DW1116" s="41"/>
      <c r="DX1116" s="41"/>
      <c r="DY1116" s="41"/>
      <c r="DZ1116" s="41"/>
      <c r="EA1116" s="41"/>
      <c r="EB1116" s="41"/>
      <c r="EC1116" s="41"/>
      <c r="ED1116" s="40"/>
      <c r="EE1116" s="39" t="s">
        <v>78</v>
      </c>
      <c r="EF1116" s="38"/>
      <c r="EG1116" s="38"/>
      <c r="EH1116" s="38"/>
      <c r="EI1116" s="38"/>
      <c r="EJ1116" s="38"/>
      <c r="EK1116" s="38"/>
      <c r="EL1116" s="38"/>
      <c r="EM1116" s="38"/>
      <c r="EN1116" s="38"/>
      <c r="EO1116" s="38"/>
      <c r="EP1116" s="38"/>
      <c r="EQ1116" s="38"/>
      <c r="ER1116" s="37"/>
      <c r="ES1116" s="36" t="s">
        <v>77</v>
      </c>
      <c r="ET1116" s="35"/>
      <c r="EU1116" s="35"/>
      <c r="EV1116" s="35"/>
      <c r="EW1116" s="35"/>
      <c r="EX1116" s="35"/>
      <c r="EY1116" s="35"/>
      <c r="EZ1116" s="35"/>
      <c r="FA1116" s="35"/>
      <c r="FB1116" s="35"/>
      <c r="FC1116" s="35"/>
      <c r="FD1116" s="35"/>
      <c r="FE1116" s="35"/>
      <c r="FF1116" s="34"/>
    </row>
    <row r="1117" spans="2:162" s="15" customFormat="1" ht="19.899999999999999" customHeight="1" x14ac:dyDescent="0.4">
      <c r="B1117" s="90"/>
      <c r="C1117" s="91" t="s">
        <v>76</v>
      </c>
      <c r="D1117" s="89"/>
      <c r="E1117" s="89"/>
      <c r="F1117" s="89"/>
      <c r="G1117" s="89"/>
      <c r="H1117" s="89"/>
      <c r="I1117" s="89"/>
      <c r="J1117" s="89"/>
      <c r="K1117" s="89"/>
      <c r="L1117" s="89"/>
      <c r="M1117" s="89"/>
      <c r="N1117" s="89"/>
      <c r="O1117" s="89"/>
      <c r="P1117" s="89"/>
      <c r="Q1117" s="89"/>
      <c r="R1117" s="89"/>
      <c r="S1117" s="89"/>
      <c r="T1117" s="89"/>
      <c r="U1117" s="89"/>
      <c r="V1117" s="88"/>
      <c r="W1117" s="88"/>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90"/>
      <c r="CG1117" s="91" t="s">
        <v>76</v>
      </c>
      <c r="CH1117" s="89"/>
      <c r="CI1117" s="89"/>
      <c r="CJ1117" s="89"/>
      <c r="CK1117" s="89"/>
      <c r="CL1117" s="89"/>
      <c r="CM1117" s="89"/>
      <c r="CN1117" s="89"/>
      <c r="CO1117" s="89"/>
      <c r="CP1117" s="89"/>
      <c r="CQ1117" s="89"/>
      <c r="CR1117" s="89"/>
      <c r="CS1117" s="89"/>
      <c r="CT1117" s="89"/>
      <c r="CU1117" s="89"/>
      <c r="CV1117" s="89"/>
      <c r="CW1117" s="89"/>
      <c r="CX1117" s="89"/>
      <c r="CY1117" s="89"/>
      <c r="CZ1117" s="88"/>
      <c r="DA1117" s="88"/>
      <c r="DC1117" s="45" t="s">
        <v>75</v>
      </c>
      <c r="DD1117" s="44"/>
      <c r="DE1117" s="44"/>
      <c r="DF1117" s="44"/>
      <c r="DG1117" s="44"/>
      <c r="DH1117" s="44"/>
      <c r="DI1117" s="44"/>
      <c r="DJ1117" s="44"/>
      <c r="DK1117" s="44"/>
      <c r="DL1117" s="44"/>
      <c r="DM1117" s="44"/>
      <c r="DN1117" s="44"/>
      <c r="DO1117" s="44"/>
      <c r="DP1117" s="43"/>
      <c r="DQ1117" s="42" t="s">
        <v>74</v>
      </c>
      <c r="DR1117" s="41"/>
      <c r="DS1117" s="41"/>
      <c r="DT1117" s="41"/>
      <c r="DU1117" s="41"/>
      <c r="DV1117" s="41"/>
      <c r="DW1117" s="41"/>
      <c r="DX1117" s="41"/>
      <c r="DY1117" s="41"/>
      <c r="DZ1117" s="41"/>
      <c r="EA1117" s="41"/>
      <c r="EB1117" s="41"/>
      <c r="EC1117" s="41"/>
      <c r="ED1117" s="40"/>
      <c r="EE1117" s="39" t="s">
        <v>73</v>
      </c>
      <c r="EF1117" s="38"/>
      <c r="EG1117" s="38"/>
      <c r="EH1117" s="38"/>
      <c r="EI1117" s="38"/>
      <c r="EJ1117" s="38"/>
      <c r="EK1117" s="38"/>
      <c r="EL1117" s="38"/>
      <c r="EM1117" s="38"/>
      <c r="EN1117" s="38"/>
      <c r="EO1117" s="38"/>
      <c r="EP1117" s="38"/>
      <c r="EQ1117" s="38"/>
      <c r="ER1117" s="37"/>
      <c r="ES1117" s="36" t="s">
        <v>72</v>
      </c>
      <c r="ET1117" s="35"/>
      <c r="EU1117" s="35"/>
      <c r="EV1117" s="35"/>
      <c r="EW1117" s="35"/>
      <c r="EX1117" s="35"/>
      <c r="EY1117" s="35"/>
      <c r="EZ1117" s="35"/>
      <c r="FA1117" s="35"/>
      <c r="FB1117" s="35"/>
      <c r="FC1117" s="35"/>
      <c r="FD1117" s="35"/>
      <c r="FE1117" s="35"/>
      <c r="FF1117" s="34"/>
    </row>
    <row r="1118" spans="2:162" s="15" customFormat="1" ht="19.899999999999999" customHeight="1" x14ac:dyDescent="0.4">
      <c r="B1118" s="90"/>
      <c r="C1118" s="91" t="s">
        <v>52</v>
      </c>
      <c r="D1118" s="89"/>
      <c r="E1118" s="89"/>
      <c r="F1118" s="89"/>
      <c r="G1118" s="89"/>
      <c r="H1118" s="89"/>
      <c r="I1118" s="89"/>
      <c r="J1118" s="89"/>
      <c r="K1118" s="89"/>
      <c r="L1118" s="89"/>
      <c r="M1118" s="89"/>
      <c r="N1118" s="89"/>
      <c r="O1118" s="89"/>
      <c r="P1118" s="89"/>
      <c r="Q1118" s="89"/>
      <c r="R1118" s="89"/>
      <c r="S1118" s="89"/>
      <c r="T1118" s="89"/>
      <c r="U1118" s="89"/>
      <c r="V1118" s="88"/>
      <c r="W1118" s="88"/>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90"/>
      <c r="CG1118" s="91" t="s">
        <v>52</v>
      </c>
      <c r="CH1118" s="89"/>
      <c r="CI1118" s="89"/>
      <c r="CJ1118" s="89"/>
      <c r="CK1118" s="89"/>
      <c r="CL1118" s="89"/>
      <c r="CM1118" s="89"/>
      <c r="CN1118" s="89"/>
      <c r="CO1118" s="89"/>
      <c r="CP1118" s="89"/>
      <c r="CQ1118" s="89"/>
      <c r="CR1118" s="89"/>
      <c r="CS1118" s="89"/>
      <c r="CT1118" s="89"/>
      <c r="CU1118" s="89"/>
      <c r="CV1118" s="89"/>
      <c r="CW1118" s="89"/>
      <c r="CX1118" s="89"/>
      <c r="CY1118" s="89"/>
      <c r="CZ1118" s="88"/>
      <c r="DA1118" s="88"/>
      <c r="DC1118" s="45" t="s">
        <v>71</v>
      </c>
      <c r="DD1118" s="44"/>
      <c r="DE1118" s="44"/>
      <c r="DF1118" s="44"/>
      <c r="DG1118" s="44"/>
      <c r="DH1118" s="44"/>
      <c r="DI1118" s="44"/>
      <c r="DJ1118" s="44"/>
      <c r="DK1118" s="44"/>
      <c r="DL1118" s="44"/>
      <c r="DM1118" s="44"/>
      <c r="DN1118" s="44"/>
      <c r="DO1118" s="44"/>
      <c r="DP1118" s="43"/>
      <c r="DQ1118" s="42" t="s">
        <v>70</v>
      </c>
      <c r="DR1118" s="41"/>
      <c r="DS1118" s="41"/>
      <c r="DT1118" s="41"/>
      <c r="DU1118" s="41"/>
      <c r="DV1118" s="41"/>
      <c r="DW1118" s="41"/>
      <c r="DX1118" s="41"/>
      <c r="DY1118" s="41"/>
      <c r="DZ1118" s="41"/>
      <c r="EA1118" s="41"/>
      <c r="EB1118" s="41"/>
      <c r="EC1118" s="41"/>
      <c r="ED1118" s="40"/>
      <c r="EE1118" s="39" t="s">
        <v>69</v>
      </c>
      <c r="EF1118" s="38"/>
      <c r="EG1118" s="38"/>
      <c r="EH1118" s="38"/>
      <c r="EI1118" s="38"/>
      <c r="EJ1118" s="38"/>
      <c r="EK1118" s="38"/>
      <c r="EL1118" s="38"/>
      <c r="EM1118" s="38"/>
      <c r="EN1118" s="38"/>
      <c r="EO1118" s="38"/>
      <c r="EP1118" s="38"/>
      <c r="EQ1118" s="38"/>
      <c r="ER1118" s="37"/>
      <c r="ES1118" s="36" t="s">
        <v>68</v>
      </c>
      <c r="ET1118" s="35"/>
      <c r="EU1118" s="35"/>
      <c r="EV1118" s="35"/>
      <c r="EW1118" s="35"/>
      <c r="EX1118" s="35"/>
      <c r="EY1118" s="35"/>
      <c r="EZ1118" s="35"/>
      <c r="FA1118" s="35"/>
      <c r="FB1118" s="35"/>
      <c r="FC1118" s="35"/>
      <c r="FD1118" s="35"/>
      <c r="FE1118" s="35"/>
      <c r="FF1118" s="34"/>
    </row>
    <row r="1119" spans="2:162" s="15" customFormat="1" ht="19.899999999999999" customHeight="1" x14ac:dyDescent="0.4">
      <c r="B1119" s="90"/>
      <c r="C1119" s="89"/>
      <c r="D1119" s="89"/>
      <c r="E1119" s="89"/>
      <c r="F1119" s="89"/>
      <c r="G1119" s="89"/>
      <c r="H1119" s="89"/>
      <c r="I1119" s="89"/>
      <c r="J1119" s="89"/>
      <c r="K1119" s="89"/>
      <c r="L1119" s="89"/>
      <c r="M1119" s="89"/>
      <c r="N1119" s="89"/>
      <c r="O1119" s="89"/>
      <c r="P1119" s="89"/>
      <c r="Q1119" s="89"/>
      <c r="R1119" s="89"/>
      <c r="S1119" s="89"/>
      <c r="T1119" s="89"/>
      <c r="U1119" s="89"/>
      <c r="V1119" s="88"/>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89"/>
      <c r="CH1119" s="89"/>
      <c r="CI1119" s="89"/>
      <c r="CJ1119" s="89"/>
      <c r="CK1119" s="89"/>
      <c r="CL1119" s="89"/>
      <c r="CM1119" s="89"/>
      <c r="CN1119" s="89"/>
      <c r="CO1119" s="89"/>
      <c r="CP1119" s="89"/>
      <c r="CQ1119" s="89"/>
      <c r="CR1119" s="89"/>
      <c r="CS1119" s="89"/>
      <c r="CT1119" s="89"/>
      <c r="CU1119" s="89"/>
      <c r="CV1119" s="89"/>
      <c r="CW1119" s="89"/>
      <c r="CX1119" s="89"/>
      <c r="CY1119" s="89"/>
      <c r="CZ1119" s="88"/>
      <c r="DA1119" s="88"/>
      <c r="DC1119" s="45"/>
      <c r="DD1119" s="44"/>
      <c r="DE1119" s="44"/>
      <c r="DF1119" s="44"/>
      <c r="DG1119" s="44"/>
      <c r="DH1119" s="44"/>
      <c r="DI1119" s="44"/>
      <c r="DJ1119" s="44"/>
      <c r="DK1119" s="44"/>
      <c r="DL1119" s="44"/>
      <c r="DM1119" s="44"/>
      <c r="DN1119" s="44"/>
      <c r="DO1119" s="44"/>
      <c r="DP1119" s="43"/>
      <c r="DQ1119" s="42" t="s">
        <v>67</v>
      </c>
      <c r="DR1119" s="41"/>
      <c r="DS1119" s="41"/>
      <c r="DT1119" s="41"/>
      <c r="DU1119" s="41"/>
      <c r="DV1119" s="41"/>
      <c r="DW1119" s="41"/>
      <c r="DX1119" s="41"/>
      <c r="DY1119" s="41"/>
      <c r="DZ1119" s="41"/>
      <c r="EA1119" s="41"/>
      <c r="EB1119" s="41"/>
      <c r="EC1119" s="41"/>
      <c r="ED1119" s="40"/>
      <c r="EE1119" s="39"/>
      <c r="EF1119" s="38"/>
      <c r="EG1119" s="38"/>
      <c r="EH1119" s="38"/>
      <c r="EI1119" s="38"/>
      <c r="EJ1119" s="38"/>
      <c r="EK1119" s="38"/>
      <c r="EL1119" s="38"/>
      <c r="EM1119" s="38"/>
      <c r="EN1119" s="38"/>
      <c r="EO1119" s="38"/>
      <c r="EP1119" s="38"/>
      <c r="EQ1119" s="38"/>
      <c r="ER1119" s="37"/>
      <c r="ES1119" s="36" t="s">
        <v>66</v>
      </c>
      <c r="ET1119" s="35"/>
      <c r="EU1119" s="35"/>
      <c r="EV1119" s="35"/>
      <c r="EW1119" s="35"/>
      <c r="EX1119" s="35"/>
      <c r="EY1119" s="35"/>
      <c r="EZ1119" s="35"/>
      <c r="FA1119" s="35"/>
      <c r="FB1119" s="35"/>
      <c r="FC1119" s="35"/>
      <c r="FD1119" s="35"/>
      <c r="FE1119" s="35"/>
      <c r="FF1119" s="34"/>
    </row>
    <row r="1120" spans="2:162" s="15" customFormat="1" ht="19.899999999999999" customHeight="1" x14ac:dyDescent="0.4">
      <c r="B1120" s="90"/>
      <c r="C1120" s="89"/>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89"/>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c r="DD1120" s="44"/>
      <c r="DE1120" s="44"/>
      <c r="DF1120" s="44"/>
      <c r="DG1120" s="44"/>
      <c r="DH1120" s="44"/>
      <c r="DI1120" s="44"/>
      <c r="DJ1120" s="44"/>
      <c r="DK1120" s="44"/>
      <c r="DL1120" s="44"/>
      <c r="DM1120" s="44"/>
      <c r="DN1120" s="44"/>
      <c r="DO1120" s="44"/>
      <c r="DP1120" s="43"/>
      <c r="DQ1120" s="42" t="s">
        <v>65</v>
      </c>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t="s">
        <v>64</v>
      </c>
      <c r="ET1120" s="35"/>
      <c r="EU1120" s="35"/>
      <c r="EV1120" s="35"/>
      <c r="EW1120" s="35"/>
      <c r="EX1120" s="35"/>
      <c r="EY1120" s="35"/>
      <c r="EZ1120" s="35"/>
      <c r="FA1120" s="35"/>
      <c r="FB1120" s="35"/>
      <c r="FC1120" s="35"/>
      <c r="FD1120" s="35"/>
      <c r="FE1120" s="35"/>
      <c r="FF1120" s="34"/>
    </row>
    <row r="1121" spans="2:232" s="15" customFormat="1" ht="19.899999999999999" customHeight="1" thickBot="1" x14ac:dyDescent="0.45">
      <c r="B1121" s="90"/>
      <c r="C1121" s="89"/>
      <c r="D1121" s="89"/>
      <c r="E1121" s="89"/>
      <c r="F1121" s="89"/>
      <c r="G1121" s="89"/>
      <c r="H1121" s="89"/>
      <c r="I1121" s="89"/>
      <c r="J1121" s="89"/>
      <c r="K1121" s="89"/>
      <c r="L1121" s="89"/>
      <c r="M1121" s="89"/>
      <c r="N1121" s="89"/>
      <c r="O1121" s="89"/>
      <c r="P1121" s="89"/>
      <c r="Q1121" s="89"/>
      <c r="R1121" s="89"/>
      <c r="S1121" s="89"/>
      <c r="T1121" s="89"/>
      <c r="U1121" s="89"/>
      <c r="V1121" s="88"/>
      <c r="W1121" s="88"/>
      <c r="Y1121" s="30"/>
      <c r="Z1121" s="29"/>
      <c r="AA1121" s="29"/>
      <c r="AB1121" s="29"/>
      <c r="AC1121" s="29"/>
      <c r="AD1121" s="29"/>
      <c r="AE1121" s="29"/>
      <c r="AF1121" s="29"/>
      <c r="AG1121" s="29"/>
      <c r="AH1121" s="29"/>
      <c r="AI1121" s="29"/>
      <c r="AJ1121" s="29"/>
      <c r="AK1121" s="29"/>
      <c r="AL1121" s="28"/>
      <c r="AM1121" s="27"/>
      <c r="AN1121" s="26"/>
      <c r="AO1121" s="26"/>
      <c r="AP1121" s="26"/>
      <c r="AQ1121" s="26"/>
      <c r="AR1121" s="26"/>
      <c r="AS1121" s="26"/>
      <c r="AT1121" s="26"/>
      <c r="AU1121" s="26"/>
      <c r="AV1121" s="26"/>
      <c r="AW1121" s="26"/>
      <c r="AX1121" s="26"/>
      <c r="AY1121" s="26"/>
      <c r="AZ1121" s="25"/>
      <c r="BA1121" s="24"/>
      <c r="BB1121" s="23"/>
      <c r="BC1121" s="23"/>
      <c r="BD1121" s="23"/>
      <c r="BE1121" s="23"/>
      <c r="BF1121" s="23"/>
      <c r="BG1121" s="23"/>
      <c r="BH1121" s="23"/>
      <c r="BI1121" s="23"/>
      <c r="BJ1121" s="23"/>
      <c r="BK1121" s="23"/>
      <c r="BL1121" s="23"/>
      <c r="BM1121" s="23"/>
      <c r="BN1121" s="22"/>
      <c r="BO1121" s="21"/>
      <c r="BP1121" s="20"/>
      <c r="BQ1121" s="20"/>
      <c r="BR1121" s="20"/>
      <c r="BS1121" s="20"/>
      <c r="BT1121" s="20"/>
      <c r="BU1121" s="20"/>
      <c r="BV1121" s="20"/>
      <c r="BW1121" s="20"/>
      <c r="BX1121" s="20"/>
      <c r="BY1121" s="20"/>
      <c r="BZ1121" s="20"/>
      <c r="CA1121" s="20"/>
      <c r="CB1121" s="19"/>
      <c r="CF1121" s="90"/>
      <c r="CG1121" s="89"/>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30"/>
      <c r="DD1121" s="29"/>
      <c r="DE1121" s="29"/>
      <c r="DF1121" s="29"/>
      <c r="DG1121" s="29"/>
      <c r="DH1121" s="29"/>
      <c r="DI1121" s="29"/>
      <c r="DJ1121" s="29"/>
      <c r="DK1121" s="29"/>
      <c r="DL1121" s="29"/>
      <c r="DM1121" s="29"/>
      <c r="DN1121" s="29"/>
      <c r="DO1121" s="29"/>
      <c r="DP1121" s="28"/>
      <c r="DQ1121" s="27"/>
      <c r="DR1121" s="26"/>
      <c r="DS1121" s="26"/>
      <c r="DT1121" s="26"/>
      <c r="DU1121" s="26"/>
      <c r="DV1121" s="26"/>
      <c r="DW1121" s="26"/>
      <c r="DX1121" s="26"/>
      <c r="DY1121" s="26"/>
      <c r="DZ1121" s="26"/>
      <c r="EA1121" s="26"/>
      <c r="EB1121" s="26"/>
      <c r="EC1121" s="26"/>
      <c r="ED1121" s="25"/>
      <c r="EE1121" s="24"/>
      <c r="EF1121" s="23"/>
      <c r="EG1121" s="23"/>
      <c r="EH1121" s="23"/>
      <c r="EI1121" s="23"/>
      <c r="EJ1121" s="23"/>
      <c r="EK1121" s="23"/>
      <c r="EL1121" s="23"/>
      <c r="EM1121" s="23"/>
      <c r="EN1121" s="23"/>
      <c r="EO1121" s="23"/>
      <c r="EP1121" s="23"/>
      <c r="EQ1121" s="23"/>
      <c r="ER1121" s="22"/>
      <c r="ES1121" s="21"/>
      <c r="ET1121" s="20"/>
      <c r="EU1121" s="20"/>
      <c r="EV1121" s="20"/>
      <c r="EW1121" s="20"/>
      <c r="EX1121" s="20"/>
      <c r="EY1121" s="20"/>
      <c r="EZ1121" s="20"/>
      <c r="FA1121" s="20"/>
      <c r="FB1121" s="20"/>
      <c r="FC1121" s="20"/>
      <c r="FD1121" s="20"/>
      <c r="FE1121" s="20"/>
      <c r="FF1121" s="19"/>
    </row>
    <row r="1122" spans="2:232" s="15" customFormat="1" ht="4.1500000000000004" customHeight="1" x14ac:dyDescent="0.4">
      <c r="B1122" s="87"/>
      <c r="C1122" s="86"/>
      <c r="D1122" s="86"/>
      <c r="E1122" s="86"/>
      <c r="F1122" s="86"/>
      <c r="G1122" s="86"/>
      <c r="H1122" s="86"/>
      <c r="I1122" s="86"/>
      <c r="J1122" s="86"/>
      <c r="K1122" s="86"/>
      <c r="L1122" s="86"/>
      <c r="M1122" s="86"/>
      <c r="N1122" s="86"/>
      <c r="O1122" s="86"/>
      <c r="P1122" s="86"/>
      <c r="Q1122" s="86"/>
      <c r="R1122" s="86"/>
      <c r="S1122" s="86"/>
      <c r="T1122" s="86"/>
      <c r="U1122" s="86"/>
      <c r="V1122" s="85"/>
      <c r="W1122" s="85"/>
      <c r="Y1122" s="62"/>
      <c r="Z1122" s="61"/>
      <c r="AA1122" s="61"/>
      <c r="AB1122" s="61"/>
      <c r="AC1122" s="61"/>
      <c r="AD1122" s="61"/>
      <c r="AE1122" s="61"/>
      <c r="AF1122" s="61"/>
      <c r="AG1122" s="61"/>
      <c r="AH1122" s="61"/>
      <c r="AI1122" s="61"/>
      <c r="AJ1122" s="61"/>
      <c r="AK1122" s="61"/>
      <c r="AL1122" s="60"/>
      <c r="AM1122" s="59"/>
      <c r="AN1122" s="58"/>
      <c r="AO1122" s="58"/>
      <c r="AP1122" s="58"/>
      <c r="AQ1122" s="58"/>
      <c r="AR1122" s="58"/>
      <c r="AS1122" s="58"/>
      <c r="AT1122" s="58"/>
      <c r="AU1122" s="58"/>
      <c r="AV1122" s="58"/>
      <c r="AW1122" s="58"/>
      <c r="AX1122" s="58"/>
      <c r="AY1122" s="58"/>
      <c r="AZ1122" s="57"/>
      <c r="BA1122" s="56"/>
      <c r="BB1122" s="55"/>
      <c r="BC1122" s="55"/>
      <c r="BD1122" s="55"/>
      <c r="BE1122" s="55"/>
      <c r="BF1122" s="55"/>
      <c r="BG1122" s="55"/>
      <c r="BH1122" s="55"/>
      <c r="BI1122" s="55"/>
      <c r="BJ1122" s="55"/>
      <c r="BK1122" s="55"/>
      <c r="BL1122" s="55"/>
      <c r="BM1122" s="55"/>
      <c r="BN1122" s="54"/>
      <c r="BO1122" s="53"/>
      <c r="BP1122" s="52"/>
      <c r="BQ1122" s="52"/>
      <c r="BR1122" s="52"/>
      <c r="BS1122" s="52"/>
      <c r="BT1122" s="52"/>
      <c r="BU1122" s="52"/>
      <c r="BV1122" s="52"/>
      <c r="BW1122" s="52"/>
      <c r="BX1122" s="52"/>
      <c r="BY1122" s="52"/>
      <c r="BZ1122" s="52"/>
      <c r="CA1122" s="52"/>
      <c r="CB1122" s="51"/>
      <c r="CF1122" s="87"/>
      <c r="CG1122" s="86"/>
      <c r="CH1122" s="86"/>
      <c r="CI1122" s="86"/>
      <c r="CJ1122" s="86"/>
      <c r="CK1122" s="86"/>
      <c r="CL1122" s="86"/>
      <c r="CM1122" s="86"/>
      <c r="CN1122" s="86"/>
      <c r="CO1122" s="86"/>
      <c r="CP1122" s="86"/>
      <c r="CQ1122" s="86"/>
      <c r="CR1122" s="86"/>
      <c r="CS1122" s="86"/>
      <c r="CT1122" s="86"/>
      <c r="CU1122" s="86"/>
      <c r="CV1122" s="86"/>
      <c r="CW1122" s="86"/>
      <c r="CX1122" s="86"/>
      <c r="CY1122" s="86"/>
      <c r="CZ1122" s="85"/>
      <c r="DA1122" s="85"/>
      <c r="DC1122" s="62"/>
      <c r="DD1122" s="61"/>
      <c r="DE1122" s="61"/>
      <c r="DF1122" s="61"/>
      <c r="DG1122" s="61"/>
      <c r="DH1122" s="61"/>
      <c r="DI1122" s="61"/>
      <c r="DJ1122" s="61"/>
      <c r="DK1122" s="61"/>
      <c r="DL1122" s="61"/>
      <c r="DM1122" s="61"/>
      <c r="DN1122" s="61"/>
      <c r="DO1122" s="61"/>
      <c r="DP1122" s="60"/>
      <c r="DQ1122" s="59"/>
      <c r="DR1122" s="58"/>
      <c r="DS1122" s="58"/>
      <c r="DT1122" s="58"/>
      <c r="DU1122" s="58"/>
      <c r="DV1122" s="58"/>
      <c r="DW1122" s="58"/>
      <c r="DX1122" s="58"/>
      <c r="DY1122" s="58"/>
      <c r="DZ1122" s="58"/>
      <c r="EA1122" s="58"/>
      <c r="EB1122" s="58"/>
      <c r="EC1122" s="58"/>
      <c r="ED1122" s="57"/>
      <c r="EE1122" s="56"/>
      <c r="EF1122" s="55"/>
      <c r="EG1122" s="55"/>
      <c r="EH1122" s="55"/>
      <c r="EI1122" s="55"/>
      <c r="EJ1122" s="55"/>
      <c r="EK1122" s="55"/>
      <c r="EL1122" s="55"/>
      <c r="EM1122" s="55"/>
      <c r="EN1122" s="55"/>
      <c r="EO1122" s="55"/>
      <c r="EP1122" s="55"/>
      <c r="EQ1122" s="55"/>
      <c r="ER1122" s="54"/>
      <c r="ES1122" s="53"/>
      <c r="ET1122" s="52"/>
      <c r="EU1122" s="52"/>
      <c r="EV1122" s="52"/>
      <c r="EW1122" s="52"/>
      <c r="EX1122" s="52"/>
      <c r="EY1122" s="52"/>
      <c r="EZ1122" s="52"/>
      <c r="FA1122" s="52"/>
      <c r="FB1122" s="52"/>
      <c r="FC1122" s="52"/>
      <c r="FD1122" s="52"/>
      <c r="FE1122" s="52"/>
      <c r="FF1122" s="51"/>
    </row>
    <row r="1123" spans="2:232" s="15" customFormat="1" ht="19.899999999999999" customHeight="1" x14ac:dyDescent="0.4">
      <c r="B1123" s="83"/>
      <c r="C1123" s="82" t="s">
        <v>63</v>
      </c>
      <c r="D1123" s="84"/>
      <c r="E1123" s="81"/>
      <c r="F1123" s="81"/>
      <c r="G1123" s="81"/>
      <c r="H1123" s="81"/>
      <c r="I1123" s="81"/>
      <c r="J1123" s="81"/>
      <c r="K1123" s="81"/>
      <c r="L1123" s="81"/>
      <c r="M1123" s="81"/>
      <c r="N1123" s="81"/>
      <c r="O1123" s="81"/>
      <c r="P1123" s="81"/>
      <c r="Q1123" s="421" t="s">
        <v>62</v>
      </c>
      <c r="R1123" s="421"/>
      <c r="S1123" s="421"/>
      <c r="T1123" s="421"/>
      <c r="U1123" s="421"/>
      <c r="V1123" s="421"/>
      <c r="W1123" s="80"/>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83"/>
      <c r="CG1123" s="82" t="s">
        <v>63</v>
      </c>
      <c r="CH1123" s="84"/>
      <c r="CI1123" s="81"/>
      <c r="CJ1123" s="81"/>
      <c r="CK1123" s="81"/>
      <c r="CL1123" s="81"/>
      <c r="CM1123" s="81"/>
      <c r="CN1123" s="81"/>
      <c r="CO1123" s="81"/>
      <c r="CP1123" s="81"/>
      <c r="CQ1123" s="81"/>
      <c r="CR1123" s="81"/>
      <c r="CS1123" s="81"/>
      <c r="CT1123" s="81"/>
      <c r="CU1123" s="421" t="s">
        <v>62</v>
      </c>
      <c r="CV1123" s="421"/>
      <c r="CW1123" s="421"/>
      <c r="CX1123" s="421"/>
      <c r="CY1123" s="421"/>
      <c r="CZ1123" s="421"/>
      <c r="DA1123" s="80"/>
      <c r="DC1123" s="45" t="s">
        <v>46</v>
      </c>
      <c r="DD1123" s="44"/>
      <c r="DE1123" s="44"/>
      <c r="DF1123" s="44"/>
      <c r="DG1123" s="44"/>
      <c r="DH1123" s="44"/>
      <c r="DI1123" s="44"/>
      <c r="DJ1123" s="44"/>
      <c r="DK1123" s="44"/>
      <c r="DL1123" s="44"/>
      <c r="DM1123" s="44"/>
      <c r="DN1123" s="44"/>
      <c r="DO1123" s="44"/>
      <c r="DP1123" s="43"/>
      <c r="DQ1123" s="42" t="s">
        <v>61</v>
      </c>
      <c r="DR1123" s="41"/>
      <c r="DS1123" s="41"/>
      <c r="DT1123" s="41"/>
      <c r="DU1123" s="41"/>
      <c r="DV1123" s="41"/>
      <c r="DW1123" s="41"/>
      <c r="DX1123" s="41"/>
      <c r="DY1123" s="41"/>
      <c r="DZ1123" s="41"/>
      <c r="EA1123" s="41"/>
      <c r="EB1123" s="41"/>
      <c r="EC1123" s="41"/>
      <c r="ED1123" s="40"/>
      <c r="EE1123" s="39" t="s">
        <v>60</v>
      </c>
      <c r="EF1123" s="38"/>
      <c r="EG1123" s="38"/>
      <c r="EH1123" s="38"/>
      <c r="EI1123" s="38"/>
      <c r="EJ1123" s="38"/>
      <c r="EK1123" s="38"/>
      <c r="EL1123" s="38"/>
      <c r="EM1123" s="38"/>
      <c r="EN1123" s="38"/>
      <c r="EO1123" s="38"/>
      <c r="EP1123" s="38"/>
      <c r="EQ1123" s="38"/>
      <c r="ER1123" s="37"/>
      <c r="ES1123" s="36" t="s">
        <v>59</v>
      </c>
      <c r="ET1123" s="35"/>
      <c r="EU1123" s="35"/>
      <c r="EV1123" s="35"/>
      <c r="EW1123" s="35"/>
      <c r="EX1123" s="35"/>
      <c r="EY1123" s="35"/>
      <c r="EZ1123" s="35"/>
      <c r="FA1123" s="35"/>
      <c r="FB1123" s="35"/>
      <c r="FC1123" s="35"/>
      <c r="FD1123" s="35"/>
      <c r="FE1123" s="35"/>
      <c r="FF1123" s="34"/>
    </row>
    <row r="1124" spans="2:232" s="15" customFormat="1" ht="19.899999999999999" customHeight="1" x14ac:dyDescent="0.4">
      <c r="B1124" s="83"/>
      <c r="C1124" s="82" t="s">
        <v>58</v>
      </c>
      <c r="D1124" s="81"/>
      <c r="E1124" s="81"/>
      <c r="F1124" s="81"/>
      <c r="G1124" s="81"/>
      <c r="H1124" s="81"/>
      <c r="I1124" s="81"/>
      <c r="J1124" s="81"/>
      <c r="K1124" s="81"/>
      <c r="L1124" s="81"/>
      <c r="M1124" s="81"/>
      <c r="N1124" s="81"/>
      <c r="O1124" s="81"/>
      <c r="P1124" s="81"/>
      <c r="Q1124" s="81"/>
      <c r="R1124" s="81"/>
      <c r="S1124" s="81"/>
      <c r="T1124" s="81"/>
      <c r="U1124" s="81"/>
      <c r="V1124" s="80"/>
      <c r="W1124" s="80"/>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83"/>
      <c r="CG1124" s="82" t="s">
        <v>58</v>
      </c>
      <c r="CH1124" s="81"/>
      <c r="CI1124" s="81"/>
      <c r="CJ1124" s="81"/>
      <c r="CK1124" s="81"/>
      <c r="CL1124" s="81"/>
      <c r="CM1124" s="81"/>
      <c r="CN1124" s="81"/>
      <c r="CO1124" s="81"/>
      <c r="CP1124" s="81"/>
      <c r="CQ1124" s="81"/>
      <c r="CR1124" s="81"/>
      <c r="CS1124" s="81"/>
      <c r="CT1124" s="81"/>
      <c r="CU1124" s="81"/>
      <c r="CV1124" s="81"/>
      <c r="CW1124" s="81"/>
      <c r="CX1124" s="81"/>
      <c r="CY1124" s="81"/>
      <c r="CZ1124" s="80"/>
      <c r="DA1124" s="80"/>
      <c r="DC1124" s="45" t="s">
        <v>57</v>
      </c>
      <c r="DD1124" s="44"/>
      <c r="DE1124" s="44"/>
      <c r="DF1124" s="44"/>
      <c r="DG1124" s="44"/>
      <c r="DH1124" s="44"/>
      <c r="DI1124" s="44"/>
      <c r="DJ1124" s="44"/>
      <c r="DK1124" s="44"/>
      <c r="DL1124" s="44"/>
      <c r="DM1124" s="44"/>
      <c r="DN1124" s="44"/>
      <c r="DO1124" s="44"/>
      <c r="DP1124" s="43"/>
      <c r="DQ1124" s="42" t="s">
        <v>56</v>
      </c>
      <c r="DR1124" s="41"/>
      <c r="DS1124" s="41"/>
      <c r="DT1124" s="41"/>
      <c r="DU1124" s="41"/>
      <c r="DV1124" s="41"/>
      <c r="DW1124" s="41"/>
      <c r="DX1124" s="41"/>
      <c r="DY1124" s="41"/>
      <c r="DZ1124" s="41"/>
      <c r="EA1124" s="41"/>
      <c r="EB1124" s="41"/>
      <c r="EC1124" s="41"/>
      <c r="ED1124" s="40"/>
      <c r="EE1124" s="39"/>
      <c r="EF1124" s="38"/>
      <c r="EG1124" s="38"/>
      <c r="EH1124" s="38"/>
      <c r="EI1124" s="38"/>
      <c r="EJ1124" s="38"/>
      <c r="EK1124" s="38"/>
      <c r="EL1124" s="38"/>
      <c r="EM1124" s="38"/>
      <c r="EN1124" s="38"/>
      <c r="EO1124" s="38"/>
      <c r="EP1124" s="38"/>
      <c r="EQ1124" s="38"/>
      <c r="ER1124" s="37"/>
      <c r="ES1124" s="36" t="s">
        <v>55</v>
      </c>
      <c r="ET1124" s="35"/>
      <c r="EU1124" s="35"/>
      <c r="EV1124" s="35"/>
      <c r="EW1124" s="35"/>
      <c r="EX1124" s="35"/>
      <c r="EY1124" s="35"/>
      <c r="EZ1124" s="35"/>
      <c r="FA1124" s="35"/>
      <c r="FB1124" s="35"/>
      <c r="FC1124" s="35"/>
      <c r="FD1124" s="35"/>
      <c r="FE1124" s="35"/>
      <c r="FF1124" s="34"/>
    </row>
    <row r="1125" spans="2:232" s="15" customFormat="1" ht="19.899999999999999" customHeight="1" x14ac:dyDescent="0.4">
      <c r="B1125" s="83"/>
      <c r="C1125" s="82" t="s">
        <v>54</v>
      </c>
      <c r="D1125" s="81"/>
      <c r="E1125" s="81"/>
      <c r="F1125" s="81"/>
      <c r="G1125" s="81"/>
      <c r="H1125" s="81"/>
      <c r="I1125" s="81"/>
      <c r="J1125" s="81"/>
      <c r="K1125" s="81"/>
      <c r="L1125" s="81"/>
      <c r="M1125" s="81"/>
      <c r="N1125" s="81"/>
      <c r="O1125" s="81"/>
      <c r="P1125" s="81"/>
      <c r="Q1125" s="81"/>
      <c r="R1125" s="81"/>
      <c r="S1125" s="81"/>
      <c r="T1125" s="81"/>
      <c r="U1125" s="81"/>
      <c r="V1125" s="80"/>
      <c r="W1125" s="80"/>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83"/>
      <c r="CG1125" s="82" t="s">
        <v>54</v>
      </c>
      <c r="CH1125" s="81"/>
      <c r="CI1125" s="81"/>
      <c r="CJ1125" s="81"/>
      <c r="CK1125" s="81"/>
      <c r="CL1125" s="81"/>
      <c r="CM1125" s="81"/>
      <c r="CN1125" s="81"/>
      <c r="CO1125" s="81"/>
      <c r="CP1125" s="81"/>
      <c r="CQ1125" s="81"/>
      <c r="CR1125" s="81"/>
      <c r="CS1125" s="81"/>
      <c r="CT1125" s="81"/>
      <c r="CU1125" s="81"/>
      <c r="CV1125" s="81"/>
      <c r="CW1125" s="81"/>
      <c r="CX1125" s="81"/>
      <c r="CY1125" s="81"/>
      <c r="CZ1125" s="80"/>
      <c r="DA1125" s="80"/>
      <c r="DC1125" s="45"/>
      <c r="DD1125" s="44"/>
      <c r="DE1125" s="44"/>
      <c r="DF1125" s="44"/>
      <c r="DG1125" s="44"/>
      <c r="DH1125" s="44"/>
      <c r="DI1125" s="44"/>
      <c r="DJ1125" s="44"/>
      <c r="DK1125" s="44"/>
      <c r="DL1125" s="44"/>
      <c r="DM1125" s="44"/>
      <c r="DN1125" s="44"/>
      <c r="DO1125" s="44"/>
      <c r="DP1125" s="43"/>
      <c r="DQ1125" s="42" t="s">
        <v>670</v>
      </c>
      <c r="DR1125" s="41"/>
      <c r="DS1125" s="41"/>
      <c r="DT1125" s="41"/>
      <c r="DU1125" s="41"/>
      <c r="DV1125" s="41"/>
      <c r="DW1125" s="41"/>
      <c r="DX1125" s="41"/>
      <c r="DY1125" s="41"/>
      <c r="DZ1125" s="41"/>
      <c r="EA1125" s="41"/>
      <c r="EB1125" s="41"/>
      <c r="EC1125" s="41"/>
      <c r="ED1125" s="40"/>
      <c r="EE1125" s="39"/>
      <c r="EF1125" s="38"/>
      <c r="EG1125" s="38"/>
      <c r="EH1125" s="38"/>
      <c r="EI1125" s="38"/>
      <c r="EJ1125" s="38"/>
      <c r="EK1125" s="38"/>
      <c r="EL1125" s="38"/>
      <c r="EM1125" s="38"/>
      <c r="EN1125" s="38"/>
      <c r="EO1125" s="38"/>
      <c r="EP1125" s="38"/>
      <c r="EQ1125" s="38"/>
      <c r="ER1125" s="37"/>
      <c r="ES1125" s="36" t="s">
        <v>53</v>
      </c>
      <c r="ET1125" s="35"/>
      <c r="EU1125" s="35"/>
      <c r="EV1125" s="35"/>
      <c r="EW1125" s="35"/>
      <c r="EX1125" s="35"/>
      <c r="EY1125" s="35"/>
      <c r="EZ1125" s="35"/>
      <c r="FA1125" s="35"/>
      <c r="FB1125" s="35"/>
      <c r="FC1125" s="35"/>
      <c r="FD1125" s="35"/>
      <c r="FE1125" s="35"/>
      <c r="FF1125" s="34"/>
    </row>
    <row r="1126" spans="2:232" s="15" customFormat="1" ht="19.899999999999999" customHeight="1" x14ac:dyDescent="0.4">
      <c r="B1126" s="83"/>
      <c r="C1126" s="82" t="s">
        <v>52</v>
      </c>
      <c r="D1126" s="81"/>
      <c r="E1126" s="81"/>
      <c r="F1126" s="81"/>
      <c r="G1126" s="81"/>
      <c r="H1126" s="81"/>
      <c r="I1126" s="81"/>
      <c r="J1126" s="81"/>
      <c r="K1126" s="81"/>
      <c r="L1126" s="81"/>
      <c r="M1126" s="81"/>
      <c r="N1126" s="81"/>
      <c r="O1126" s="81"/>
      <c r="P1126" s="81"/>
      <c r="Q1126" s="81"/>
      <c r="R1126" s="81"/>
      <c r="S1126" s="81"/>
      <c r="T1126" s="81"/>
      <c r="U1126" s="81"/>
      <c r="V1126" s="80"/>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52</v>
      </c>
      <c r="CH1126" s="81"/>
      <c r="CI1126" s="81"/>
      <c r="CJ1126" s="81"/>
      <c r="CK1126" s="81"/>
      <c r="CL1126" s="81"/>
      <c r="CM1126" s="81"/>
      <c r="CN1126" s="81"/>
      <c r="CO1126" s="81"/>
      <c r="CP1126" s="81"/>
      <c r="CQ1126" s="81"/>
      <c r="CR1126" s="81"/>
      <c r="CS1126" s="81"/>
      <c r="CT1126" s="81"/>
      <c r="CU1126" s="81"/>
      <c r="CV1126" s="81"/>
      <c r="CW1126" s="81"/>
      <c r="CX1126" s="81"/>
      <c r="CY1126" s="81"/>
      <c r="CZ1126" s="80"/>
      <c r="DA1126" s="80"/>
      <c r="DC1126" s="45"/>
      <c r="DD1126" s="44"/>
      <c r="DE1126" s="44"/>
      <c r="DF1126" s="44"/>
      <c r="DG1126" s="44"/>
      <c r="DH1126" s="44"/>
      <c r="DI1126" s="44"/>
      <c r="DJ1126" s="44"/>
      <c r="DK1126" s="44"/>
      <c r="DL1126" s="44"/>
      <c r="DM1126" s="44"/>
      <c r="DN1126" s="44"/>
      <c r="DO1126" s="44"/>
      <c r="DP1126" s="43"/>
      <c r="DQ1126" s="42" t="s">
        <v>654</v>
      </c>
      <c r="DR1126" s="41"/>
      <c r="DS1126" s="41"/>
      <c r="DT1126" s="41"/>
      <c r="DU1126" s="41"/>
      <c r="DV1126" s="41"/>
      <c r="DW1126" s="41"/>
      <c r="DX1126" s="41"/>
      <c r="DY1126" s="41"/>
      <c r="DZ1126" s="41"/>
      <c r="EA1126" s="41"/>
      <c r="EB1126" s="41"/>
      <c r="EC1126" s="41"/>
      <c r="ED1126" s="40"/>
      <c r="EE1126" s="39"/>
      <c r="EF1126" s="38"/>
      <c r="EG1126" s="38"/>
      <c r="EH1126" s="38"/>
      <c r="EI1126" s="38"/>
      <c r="EJ1126" s="38"/>
      <c r="EK1126" s="38"/>
      <c r="EL1126" s="38"/>
      <c r="EM1126" s="38"/>
      <c r="EN1126" s="38"/>
      <c r="EO1126" s="38"/>
      <c r="EP1126" s="38"/>
      <c r="EQ1126" s="38"/>
      <c r="ER1126" s="37"/>
      <c r="ES1126" s="36" t="s">
        <v>51</v>
      </c>
      <c r="ET1126" s="35"/>
      <c r="EU1126" s="35"/>
      <c r="EV1126" s="35"/>
      <c r="EW1126" s="35"/>
      <c r="EX1126" s="35"/>
      <c r="EY1126" s="35"/>
      <c r="EZ1126" s="35"/>
      <c r="FA1126" s="35"/>
      <c r="FB1126" s="35"/>
      <c r="FC1126" s="35"/>
      <c r="FD1126" s="35"/>
      <c r="FE1126" s="35"/>
      <c r="FF1126" s="34"/>
      <c r="FJ1126" s="8"/>
      <c r="FK1126" s="8"/>
      <c r="FL1126" s="8"/>
      <c r="FM1126" s="8"/>
      <c r="FN1126" s="8"/>
      <c r="FO1126" s="8"/>
      <c r="FP1126" s="8"/>
      <c r="FQ1126" s="8"/>
      <c r="FR1126" s="8"/>
      <c r="FS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2:232" s="15" customFormat="1" ht="19.899999999999999" customHeight="1" x14ac:dyDescent="0.4">
      <c r="B1127" s="83"/>
      <c r="C1127" s="82" t="s">
        <v>50</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50</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c r="DD1127" s="44"/>
      <c r="DE1127" s="44"/>
      <c r="DF1127" s="44"/>
      <c r="DG1127" s="44"/>
      <c r="DH1127" s="44"/>
      <c r="DI1127" s="44"/>
      <c r="DJ1127" s="44"/>
      <c r="DK1127" s="44"/>
      <c r="DL1127" s="44"/>
      <c r="DM1127" s="44"/>
      <c r="DN1127" s="44"/>
      <c r="DO1127" s="44"/>
      <c r="DP1127" s="43"/>
      <c r="DQ1127" s="42" t="s">
        <v>45</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49</v>
      </c>
      <c r="ET1127" s="35"/>
      <c r="EU1127" s="35"/>
      <c r="EV1127" s="35"/>
      <c r="EW1127" s="35"/>
      <c r="EX1127" s="35"/>
      <c r="EY1127" s="35"/>
      <c r="EZ1127" s="35"/>
      <c r="FA1127" s="35"/>
      <c r="FB1127" s="35"/>
      <c r="FC1127" s="35"/>
      <c r="FD1127" s="35"/>
      <c r="FE1127" s="3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2:232" s="15" customFormat="1" ht="19.899999999999999" customHeight="1" thickBot="1" x14ac:dyDescent="0.45">
      <c r="B1128" s="79"/>
      <c r="C1128" s="78"/>
      <c r="D1128" s="78"/>
      <c r="E1128" s="78"/>
      <c r="F1128" s="78"/>
      <c r="G1128" s="78"/>
      <c r="H1128" s="78"/>
      <c r="I1128" s="78"/>
      <c r="J1128" s="78"/>
      <c r="K1128" s="78"/>
      <c r="L1128" s="78"/>
      <c r="M1128" s="78"/>
      <c r="N1128" s="78"/>
      <c r="O1128" s="78"/>
      <c r="P1128" s="78"/>
      <c r="Q1128" s="78"/>
      <c r="R1128" s="78"/>
      <c r="S1128" s="78"/>
      <c r="T1128" s="78"/>
      <c r="U1128" s="78"/>
      <c r="V1128" s="77"/>
      <c r="W1128" s="77"/>
      <c r="Y1128" s="30"/>
      <c r="Z1128" s="29"/>
      <c r="AA1128" s="29"/>
      <c r="AB1128" s="29"/>
      <c r="AC1128" s="29"/>
      <c r="AD1128" s="29"/>
      <c r="AE1128" s="29"/>
      <c r="AF1128" s="29"/>
      <c r="AG1128" s="29"/>
      <c r="AH1128" s="29"/>
      <c r="AI1128" s="29"/>
      <c r="AJ1128" s="29"/>
      <c r="AK1128" s="29"/>
      <c r="AL1128" s="28"/>
      <c r="AM1128" s="27"/>
      <c r="AN1128" s="26"/>
      <c r="AO1128" s="26"/>
      <c r="AP1128" s="26"/>
      <c r="AQ1128" s="26"/>
      <c r="AR1128" s="26"/>
      <c r="AS1128" s="26"/>
      <c r="AT1128" s="26"/>
      <c r="AU1128" s="26"/>
      <c r="AV1128" s="26"/>
      <c r="AW1128" s="26"/>
      <c r="AX1128" s="26"/>
      <c r="AY1128" s="26"/>
      <c r="AZ1128" s="25"/>
      <c r="BA1128" s="24"/>
      <c r="BB1128" s="23"/>
      <c r="BC1128" s="23"/>
      <c r="BD1128" s="23"/>
      <c r="BE1128" s="23"/>
      <c r="BF1128" s="23"/>
      <c r="BG1128" s="23"/>
      <c r="BH1128" s="23"/>
      <c r="BI1128" s="23"/>
      <c r="BJ1128" s="23"/>
      <c r="BK1128" s="23"/>
      <c r="BL1128" s="23"/>
      <c r="BM1128" s="23"/>
      <c r="BN1128" s="22"/>
      <c r="BO1128" s="21"/>
      <c r="BP1128" s="20"/>
      <c r="BQ1128" s="20"/>
      <c r="BR1128" s="20"/>
      <c r="BS1128" s="20"/>
      <c r="BT1128" s="20"/>
      <c r="BU1128" s="20"/>
      <c r="BV1128" s="20"/>
      <c r="BW1128" s="20"/>
      <c r="BX1128" s="20"/>
      <c r="BY1128" s="20"/>
      <c r="BZ1128" s="20"/>
      <c r="CA1128" s="20"/>
      <c r="CB1128" s="19"/>
      <c r="CF1128" s="79"/>
      <c r="CG1128" s="78"/>
      <c r="CH1128" s="78"/>
      <c r="CI1128" s="78"/>
      <c r="CJ1128" s="78"/>
      <c r="CK1128" s="78"/>
      <c r="CL1128" s="78"/>
      <c r="CM1128" s="78"/>
      <c r="CN1128" s="78"/>
      <c r="CO1128" s="78"/>
      <c r="CP1128" s="78"/>
      <c r="CQ1128" s="78"/>
      <c r="CR1128" s="78"/>
      <c r="CS1128" s="78"/>
      <c r="CT1128" s="78"/>
      <c r="CU1128" s="78"/>
      <c r="CV1128" s="78"/>
      <c r="CW1128" s="78"/>
      <c r="CX1128" s="78"/>
      <c r="CY1128" s="78"/>
      <c r="CZ1128" s="77"/>
      <c r="DA1128" s="77"/>
      <c r="DC1128" s="30"/>
      <c r="DD1128" s="29"/>
      <c r="DE1128" s="29"/>
      <c r="DF1128" s="29"/>
      <c r="DG1128" s="29"/>
      <c r="DH1128" s="29"/>
      <c r="DI1128" s="29"/>
      <c r="DJ1128" s="29"/>
      <c r="DK1128" s="29"/>
      <c r="DL1128" s="29"/>
      <c r="DM1128" s="29"/>
      <c r="DN1128" s="29"/>
      <c r="DO1128" s="29"/>
      <c r="DP1128" s="28"/>
      <c r="DQ1128" s="27"/>
      <c r="DR1128" s="26"/>
      <c r="DS1128" s="26"/>
      <c r="DT1128" s="26"/>
      <c r="DU1128" s="26"/>
      <c r="DV1128" s="26"/>
      <c r="DW1128" s="26"/>
      <c r="DX1128" s="26"/>
      <c r="DY1128" s="26"/>
      <c r="DZ1128" s="26"/>
      <c r="EA1128" s="26"/>
      <c r="EB1128" s="26"/>
      <c r="EC1128" s="26"/>
      <c r="ED1128" s="25"/>
      <c r="EE1128" s="24"/>
      <c r="EF1128" s="23"/>
      <c r="EG1128" s="23"/>
      <c r="EH1128" s="23"/>
      <c r="EI1128" s="23"/>
      <c r="EJ1128" s="23"/>
      <c r="EK1128" s="23"/>
      <c r="EL1128" s="23"/>
      <c r="EM1128" s="23"/>
      <c r="EN1128" s="23"/>
      <c r="EO1128" s="23"/>
      <c r="EP1128" s="23"/>
      <c r="EQ1128" s="23"/>
      <c r="ER1128" s="22"/>
      <c r="ES1128" s="21"/>
      <c r="ET1128" s="20"/>
      <c r="EU1128" s="20"/>
      <c r="EV1128" s="20"/>
      <c r="EW1128" s="20"/>
      <c r="EX1128" s="20"/>
      <c r="EY1128" s="20"/>
      <c r="EZ1128" s="20"/>
      <c r="FA1128" s="20"/>
      <c r="FB1128" s="20"/>
      <c r="FC1128" s="20"/>
      <c r="FD1128" s="20"/>
      <c r="FE1128" s="20"/>
      <c r="FF1128" s="19"/>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4.1500000000000004" customHeight="1" x14ac:dyDescent="0.4">
      <c r="B1129" s="76"/>
      <c r="C1129" s="75"/>
      <c r="D1129" s="75"/>
      <c r="E1129" s="75"/>
      <c r="F1129" s="75"/>
      <c r="G1129" s="75"/>
      <c r="H1129" s="75"/>
      <c r="I1129" s="75"/>
      <c r="J1129" s="75"/>
      <c r="K1129" s="75"/>
      <c r="L1129" s="75"/>
      <c r="M1129" s="75"/>
      <c r="N1129" s="75"/>
      <c r="O1129" s="75"/>
      <c r="P1129" s="75"/>
      <c r="Q1129" s="75"/>
      <c r="R1129" s="75"/>
      <c r="S1129" s="75"/>
      <c r="T1129" s="75"/>
      <c r="U1129" s="75"/>
      <c r="V1129" s="74"/>
      <c r="W1129" s="74"/>
      <c r="Y1129" s="62"/>
      <c r="Z1129" s="61"/>
      <c r="AA1129" s="61"/>
      <c r="AB1129" s="61"/>
      <c r="AC1129" s="61"/>
      <c r="AD1129" s="61"/>
      <c r="AE1129" s="61"/>
      <c r="AF1129" s="61"/>
      <c r="AG1129" s="61"/>
      <c r="AH1129" s="61"/>
      <c r="AI1129" s="61"/>
      <c r="AJ1129" s="61"/>
      <c r="AK1129" s="61"/>
      <c r="AL1129" s="60"/>
      <c r="AM1129" s="59"/>
      <c r="AN1129" s="58"/>
      <c r="AO1129" s="58"/>
      <c r="AP1129" s="58"/>
      <c r="AQ1129" s="58"/>
      <c r="AR1129" s="58"/>
      <c r="AS1129" s="58"/>
      <c r="AT1129" s="58"/>
      <c r="AU1129" s="58"/>
      <c r="AV1129" s="58"/>
      <c r="AW1129" s="58"/>
      <c r="AX1129" s="58"/>
      <c r="AY1129" s="58"/>
      <c r="AZ1129" s="57"/>
      <c r="BA1129" s="56"/>
      <c r="BB1129" s="55"/>
      <c r="BC1129" s="55"/>
      <c r="BD1129" s="55"/>
      <c r="BE1129" s="55"/>
      <c r="BF1129" s="55"/>
      <c r="BG1129" s="55"/>
      <c r="BH1129" s="55"/>
      <c r="BI1129" s="55"/>
      <c r="BJ1129" s="55"/>
      <c r="BK1129" s="55"/>
      <c r="BL1129" s="55"/>
      <c r="BM1129" s="55"/>
      <c r="BN1129" s="54"/>
      <c r="BO1129" s="53"/>
      <c r="BP1129" s="52"/>
      <c r="BQ1129" s="52"/>
      <c r="BR1129" s="52"/>
      <c r="BS1129" s="52"/>
      <c r="BT1129" s="52"/>
      <c r="BU1129" s="52"/>
      <c r="BV1129" s="52"/>
      <c r="BW1129" s="52"/>
      <c r="BX1129" s="52"/>
      <c r="BY1129" s="52"/>
      <c r="BZ1129" s="52"/>
      <c r="CA1129" s="52"/>
      <c r="CB1129" s="51"/>
      <c r="CF1129" s="76"/>
      <c r="CG1129" s="75"/>
      <c r="CH1129" s="75"/>
      <c r="CI1129" s="75"/>
      <c r="CJ1129" s="75"/>
      <c r="CK1129" s="75"/>
      <c r="CL1129" s="75"/>
      <c r="CM1129" s="75"/>
      <c r="CN1129" s="75"/>
      <c r="CO1129" s="75"/>
      <c r="CP1129" s="75"/>
      <c r="CQ1129" s="75"/>
      <c r="CR1129" s="75"/>
      <c r="CS1129" s="75"/>
      <c r="CT1129" s="75"/>
      <c r="CU1129" s="75"/>
      <c r="CV1129" s="75"/>
      <c r="CW1129" s="75"/>
      <c r="CX1129" s="75"/>
      <c r="CY1129" s="75"/>
      <c r="CZ1129" s="74"/>
      <c r="DA1129" s="74"/>
      <c r="DC1129" s="62"/>
      <c r="DD1129" s="61"/>
      <c r="DE1129" s="61"/>
      <c r="DF1129" s="61"/>
      <c r="DG1129" s="61"/>
      <c r="DH1129" s="61"/>
      <c r="DI1129" s="61"/>
      <c r="DJ1129" s="61"/>
      <c r="DK1129" s="61"/>
      <c r="DL1129" s="61"/>
      <c r="DM1129" s="61"/>
      <c r="DN1129" s="61"/>
      <c r="DO1129" s="61"/>
      <c r="DP1129" s="60"/>
      <c r="DQ1129" s="59"/>
      <c r="DR1129" s="58"/>
      <c r="DS1129" s="58"/>
      <c r="DT1129" s="58"/>
      <c r="DU1129" s="58"/>
      <c r="DV1129" s="58"/>
      <c r="DW1129" s="58"/>
      <c r="DX1129" s="58"/>
      <c r="DY1129" s="58"/>
      <c r="DZ1129" s="58"/>
      <c r="EA1129" s="58"/>
      <c r="EB1129" s="58"/>
      <c r="EC1129" s="58"/>
      <c r="ED1129" s="57"/>
      <c r="EE1129" s="56"/>
      <c r="EF1129" s="55"/>
      <c r="EG1129" s="55"/>
      <c r="EH1129" s="55"/>
      <c r="EI1129" s="55"/>
      <c r="EJ1129" s="55"/>
      <c r="EK1129" s="55"/>
      <c r="EL1129" s="55"/>
      <c r="EM1129" s="55"/>
      <c r="EN1129" s="55"/>
      <c r="EO1129" s="55"/>
      <c r="EP1129" s="55"/>
      <c r="EQ1129" s="55"/>
      <c r="ER1129" s="54"/>
      <c r="ES1129" s="53"/>
      <c r="ET1129" s="52"/>
      <c r="EU1129" s="52"/>
      <c r="EV1129" s="52"/>
      <c r="EW1129" s="52"/>
      <c r="EX1129" s="52"/>
      <c r="EY1129" s="52"/>
      <c r="EZ1129" s="52"/>
      <c r="FA1129" s="52"/>
      <c r="FB1129" s="52"/>
      <c r="FC1129" s="52"/>
      <c r="FD1129" s="52"/>
      <c r="FE1129" s="52"/>
      <c r="FF1129" s="51"/>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19.899999999999999" customHeight="1" x14ac:dyDescent="0.4">
      <c r="B1130" s="72"/>
      <c r="C1130" s="71" t="s">
        <v>48</v>
      </c>
      <c r="D1130" s="73"/>
      <c r="E1130" s="70"/>
      <c r="F1130" s="70"/>
      <c r="G1130" s="70"/>
      <c r="H1130" s="70"/>
      <c r="I1130" s="70"/>
      <c r="J1130" s="70"/>
      <c r="K1130" s="70"/>
      <c r="L1130" s="70"/>
      <c r="M1130" s="70"/>
      <c r="N1130" s="70"/>
      <c r="O1130" s="70"/>
      <c r="P1130" s="70"/>
      <c r="Q1130" s="421" t="s">
        <v>47</v>
      </c>
      <c r="R1130" s="421"/>
      <c r="S1130" s="421"/>
      <c r="T1130" s="421"/>
      <c r="U1130" s="421"/>
      <c r="V1130" s="421"/>
      <c r="W1130" s="69"/>
      <c r="Y1130" s="45"/>
      <c r="Z1130" s="44"/>
      <c r="AA1130" s="44"/>
      <c r="AB1130" s="44"/>
      <c r="AC1130" s="44"/>
      <c r="AD1130" s="44"/>
      <c r="AE1130" s="44"/>
      <c r="AF1130" s="44"/>
      <c r="AG1130" s="44"/>
      <c r="AH1130" s="44"/>
      <c r="AI1130" s="44"/>
      <c r="AJ1130" s="44"/>
      <c r="AK1130" s="44"/>
      <c r="AL1130" s="43"/>
      <c r="AM1130" s="42"/>
      <c r="AN1130" s="41"/>
      <c r="AO1130" s="41"/>
      <c r="AP1130" s="41"/>
      <c r="AQ1130" s="41"/>
      <c r="AR1130" s="41"/>
      <c r="AS1130" s="41"/>
      <c r="AT1130" s="41"/>
      <c r="AU1130" s="41"/>
      <c r="AV1130" s="41"/>
      <c r="AW1130" s="41"/>
      <c r="AX1130" s="41"/>
      <c r="AY1130" s="41"/>
      <c r="AZ1130" s="40"/>
      <c r="BA1130" s="39"/>
      <c r="BB1130" s="38"/>
      <c r="BC1130" s="38"/>
      <c r="BD1130" s="38"/>
      <c r="BE1130" s="38"/>
      <c r="BF1130" s="38"/>
      <c r="BG1130" s="38"/>
      <c r="BH1130" s="38"/>
      <c r="BI1130" s="38"/>
      <c r="BJ1130" s="38"/>
      <c r="BK1130" s="38"/>
      <c r="BL1130" s="38"/>
      <c r="BM1130" s="38"/>
      <c r="BN1130" s="37"/>
      <c r="BO1130" s="36"/>
      <c r="BP1130" s="35"/>
      <c r="BQ1130" s="35"/>
      <c r="BR1130" s="35"/>
      <c r="BS1130" s="35"/>
      <c r="BT1130" s="35"/>
      <c r="BU1130" s="35"/>
      <c r="BV1130" s="35"/>
      <c r="BW1130" s="35"/>
      <c r="BX1130" s="35"/>
      <c r="BY1130" s="35"/>
      <c r="BZ1130" s="35"/>
      <c r="CA1130" s="35"/>
      <c r="CB1130" s="34"/>
      <c r="CF1130" s="72"/>
      <c r="CG1130" s="71" t="s">
        <v>48</v>
      </c>
      <c r="CH1130" s="73"/>
      <c r="CI1130" s="70"/>
      <c r="CJ1130" s="70"/>
      <c r="CK1130" s="70"/>
      <c r="CL1130" s="70"/>
      <c r="CM1130" s="70"/>
      <c r="CN1130" s="70"/>
      <c r="CO1130" s="70"/>
      <c r="CP1130" s="70"/>
      <c r="CQ1130" s="70"/>
      <c r="CR1130" s="70"/>
      <c r="CS1130" s="70"/>
      <c r="CT1130" s="70"/>
      <c r="CU1130" s="421" t="s">
        <v>47</v>
      </c>
      <c r="CV1130" s="421"/>
      <c r="CW1130" s="421"/>
      <c r="CX1130" s="421"/>
      <c r="CY1130" s="421"/>
      <c r="CZ1130" s="421"/>
      <c r="DA1130" s="69"/>
      <c r="DC1130" s="45" t="s">
        <v>46</v>
      </c>
      <c r="DD1130" s="44"/>
      <c r="DE1130" s="44"/>
      <c r="DF1130" s="44"/>
      <c r="DG1130" s="44"/>
      <c r="DH1130" s="44"/>
      <c r="DI1130" s="44"/>
      <c r="DJ1130" s="44"/>
      <c r="DK1130" s="44"/>
      <c r="DL1130" s="44"/>
      <c r="DM1130" s="44"/>
      <c r="DN1130" s="44"/>
      <c r="DO1130" s="44"/>
      <c r="DP1130" s="43"/>
      <c r="DQ1130" s="42" t="s">
        <v>45</v>
      </c>
      <c r="DR1130" s="41"/>
      <c r="DS1130" s="41"/>
      <c r="DT1130" s="41"/>
      <c r="DU1130" s="41"/>
      <c r="DV1130" s="41"/>
      <c r="DW1130" s="41"/>
      <c r="DX1130" s="41"/>
      <c r="DY1130" s="41"/>
      <c r="DZ1130" s="41"/>
      <c r="EA1130" s="41"/>
      <c r="EB1130" s="41"/>
      <c r="EC1130" s="41"/>
      <c r="ED1130" s="40"/>
      <c r="EE1130" s="39" t="s">
        <v>44</v>
      </c>
      <c r="EF1130" s="38"/>
      <c r="EG1130" s="38"/>
      <c r="EH1130" s="38"/>
      <c r="EI1130" s="38"/>
      <c r="EJ1130" s="38"/>
      <c r="EK1130" s="38"/>
      <c r="EL1130" s="38"/>
      <c r="EM1130" s="38"/>
      <c r="EN1130" s="38"/>
      <c r="EO1130" s="38"/>
      <c r="EP1130" s="38"/>
      <c r="EQ1130" s="38"/>
      <c r="ER1130" s="37"/>
      <c r="ES1130" s="36" t="s">
        <v>43</v>
      </c>
      <c r="ET1130" s="35"/>
      <c r="EU1130" s="35"/>
      <c r="EV1130" s="35"/>
      <c r="EW1130" s="35"/>
      <c r="EX1130" s="35"/>
      <c r="EY1130" s="35"/>
      <c r="EZ1130" s="35"/>
      <c r="FA1130" s="35"/>
      <c r="FB1130" s="35"/>
      <c r="FC1130" s="35"/>
      <c r="FD1130" s="35"/>
      <c r="FE1130" s="3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19.899999999999999" customHeight="1" x14ac:dyDescent="0.4">
      <c r="B1131" s="72"/>
      <c r="C1131" s="71" t="s">
        <v>42</v>
      </c>
      <c r="D1131" s="70"/>
      <c r="E1131" s="70"/>
      <c r="F1131" s="70"/>
      <c r="G1131" s="70"/>
      <c r="H1131" s="70"/>
      <c r="I1131" s="70"/>
      <c r="J1131" s="70"/>
      <c r="K1131" s="70"/>
      <c r="L1131" s="70"/>
      <c r="M1131" s="70"/>
      <c r="N1131" s="70"/>
      <c r="O1131" s="70"/>
      <c r="P1131" s="70"/>
      <c r="Q1131" s="70"/>
      <c r="R1131" s="70"/>
      <c r="S1131" s="70"/>
      <c r="T1131" s="70"/>
      <c r="U1131" s="70"/>
      <c r="V1131" s="69"/>
      <c r="W1131" s="69"/>
      <c r="Y1131" s="45"/>
      <c r="Z1131" s="44"/>
      <c r="AA1131" s="44"/>
      <c r="AB1131" s="44"/>
      <c r="AC1131" s="44"/>
      <c r="AD1131" s="44"/>
      <c r="AE1131" s="44"/>
      <c r="AF1131" s="44"/>
      <c r="AG1131" s="44"/>
      <c r="AH1131" s="44"/>
      <c r="AI1131" s="44"/>
      <c r="AJ1131" s="44"/>
      <c r="AK1131" s="44"/>
      <c r="AL1131" s="43"/>
      <c r="AM1131" s="42"/>
      <c r="AN1131" s="41"/>
      <c r="AO1131" s="41"/>
      <c r="AP1131" s="41"/>
      <c r="AQ1131" s="41"/>
      <c r="AR1131" s="41"/>
      <c r="AS1131" s="41"/>
      <c r="AT1131" s="41"/>
      <c r="AU1131" s="41"/>
      <c r="AV1131" s="41"/>
      <c r="AW1131" s="41"/>
      <c r="AX1131" s="41"/>
      <c r="AY1131" s="41"/>
      <c r="AZ1131" s="40"/>
      <c r="BA1131" s="39"/>
      <c r="BB1131" s="38"/>
      <c r="BC1131" s="38"/>
      <c r="BD1131" s="38"/>
      <c r="BE1131" s="38"/>
      <c r="BF1131" s="38"/>
      <c r="BG1131" s="38"/>
      <c r="BH1131" s="38"/>
      <c r="BI1131" s="38"/>
      <c r="BJ1131" s="38"/>
      <c r="BK1131" s="38"/>
      <c r="BL1131" s="38"/>
      <c r="BM1131" s="38"/>
      <c r="BN1131" s="37"/>
      <c r="BO1131" s="36"/>
      <c r="BP1131" s="35"/>
      <c r="BQ1131" s="35"/>
      <c r="BR1131" s="35"/>
      <c r="BS1131" s="35"/>
      <c r="BT1131" s="35"/>
      <c r="BU1131" s="35"/>
      <c r="BV1131" s="35"/>
      <c r="BW1131" s="35"/>
      <c r="BX1131" s="35"/>
      <c r="BY1131" s="35"/>
      <c r="BZ1131" s="35"/>
      <c r="CA1131" s="35"/>
      <c r="CB1131" s="34"/>
      <c r="CF1131" s="72"/>
      <c r="CG1131" s="71" t="s">
        <v>42</v>
      </c>
      <c r="CH1131" s="70"/>
      <c r="CI1131" s="70"/>
      <c r="CJ1131" s="70"/>
      <c r="CK1131" s="70"/>
      <c r="CL1131" s="70"/>
      <c r="CM1131" s="70"/>
      <c r="CN1131" s="70"/>
      <c r="CO1131" s="70"/>
      <c r="CP1131" s="70"/>
      <c r="CQ1131" s="70"/>
      <c r="CR1131" s="70"/>
      <c r="CS1131" s="70"/>
      <c r="CT1131" s="70"/>
      <c r="CU1131" s="70"/>
      <c r="CV1131" s="70"/>
      <c r="CW1131" s="70"/>
      <c r="CX1131" s="70"/>
      <c r="CY1131" s="70"/>
      <c r="CZ1131" s="69"/>
      <c r="DA1131" s="69"/>
      <c r="DC1131" s="45" t="s">
        <v>671</v>
      </c>
      <c r="DD1131" s="44"/>
      <c r="DE1131" s="44"/>
      <c r="DF1131" s="44"/>
      <c r="DG1131" s="44"/>
      <c r="DH1131" s="44"/>
      <c r="DI1131" s="44"/>
      <c r="DJ1131" s="44"/>
      <c r="DK1131" s="44"/>
      <c r="DL1131" s="44"/>
      <c r="DM1131" s="44"/>
      <c r="DN1131" s="44"/>
      <c r="DO1131" s="44"/>
      <c r="DP1131" s="43"/>
      <c r="DQ1131" s="42"/>
      <c r="DR1131" s="41"/>
      <c r="DS1131" s="41"/>
      <c r="DT1131" s="41"/>
      <c r="DU1131" s="41"/>
      <c r="DV1131" s="41"/>
      <c r="DW1131" s="41"/>
      <c r="DX1131" s="41"/>
      <c r="DY1131" s="41"/>
      <c r="DZ1131" s="41"/>
      <c r="EA1131" s="41"/>
      <c r="EB1131" s="41"/>
      <c r="EC1131" s="41"/>
      <c r="ED1131" s="40"/>
      <c r="EE1131" s="39" t="s">
        <v>671</v>
      </c>
      <c r="EF1131" s="38"/>
      <c r="EG1131" s="38"/>
      <c r="EH1131" s="38"/>
      <c r="EI1131" s="38"/>
      <c r="EJ1131" s="38"/>
      <c r="EK1131" s="38"/>
      <c r="EL1131" s="38"/>
      <c r="EM1131" s="38"/>
      <c r="EN1131" s="38"/>
      <c r="EO1131" s="38"/>
      <c r="EP1131" s="38"/>
      <c r="EQ1131" s="38"/>
      <c r="ER1131" s="37"/>
      <c r="ES1131" s="36" t="s">
        <v>41</v>
      </c>
      <c r="ET1131" s="35"/>
      <c r="EU1131" s="35"/>
      <c r="EV1131" s="35"/>
      <c r="EW1131" s="35"/>
      <c r="EX1131" s="35"/>
      <c r="EY1131" s="35"/>
      <c r="EZ1131" s="35"/>
      <c r="FA1131" s="35"/>
      <c r="FB1131" s="35"/>
      <c r="FC1131" s="35"/>
      <c r="FD1131" s="35"/>
      <c r="FE1131" s="35"/>
      <c r="FF1131" s="3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19.899999999999999" customHeight="1" x14ac:dyDescent="0.4">
      <c r="B1132" s="72"/>
      <c r="C1132" s="71" t="s">
        <v>40</v>
      </c>
      <c r="D1132" s="70"/>
      <c r="E1132" s="70"/>
      <c r="F1132" s="70"/>
      <c r="G1132" s="70"/>
      <c r="H1132" s="70"/>
      <c r="I1132" s="70"/>
      <c r="J1132" s="70"/>
      <c r="K1132" s="70"/>
      <c r="L1132" s="70"/>
      <c r="M1132" s="70"/>
      <c r="N1132" s="70"/>
      <c r="O1132" s="70"/>
      <c r="P1132" s="70"/>
      <c r="Q1132" s="70"/>
      <c r="R1132" s="70"/>
      <c r="S1132" s="70"/>
      <c r="T1132" s="70"/>
      <c r="U1132" s="70"/>
      <c r="V1132" s="69"/>
      <c r="W1132" s="69"/>
      <c r="Y1132" s="45"/>
      <c r="Z1132" s="44"/>
      <c r="AA1132" s="44"/>
      <c r="AB1132" s="44"/>
      <c r="AC1132" s="44"/>
      <c r="AD1132" s="44"/>
      <c r="AE1132" s="44"/>
      <c r="AF1132" s="44"/>
      <c r="AG1132" s="44"/>
      <c r="AH1132" s="44"/>
      <c r="AI1132" s="44"/>
      <c r="AJ1132" s="44"/>
      <c r="AK1132" s="44"/>
      <c r="AL1132" s="43"/>
      <c r="AM1132" s="42"/>
      <c r="AN1132" s="41"/>
      <c r="AO1132" s="41"/>
      <c r="AP1132" s="41"/>
      <c r="AQ1132" s="41"/>
      <c r="AR1132" s="41"/>
      <c r="AS1132" s="41"/>
      <c r="AT1132" s="41"/>
      <c r="AU1132" s="41"/>
      <c r="AV1132" s="41"/>
      <c r="AW1132" s="41"/>
      <c r="AX1132" s="41"/>
      <c r="AY1132" s="41"/>
      <c r="AZ1132" s="40"/>
      <c r="BA1132" s="39"/>
      <c r="BB1132" s="38"/>
      <c r="BC1132" s="38"/>
      <c r="BD1132" s="38"/>
      <c r="BE1132" s="38"/>
      <c r="BF1132" s="38"/>
      <c r="BG1132" s="38"/>
      <c r="BH1132" s="38"/>
      <c r="BI1132" s="38"/>
      <c r="BJ1132" s="38"/>
      <c r="BK1132" s="38"/>
      <c r="BL1132" s="38"/>
      <c r="BM1132" s="38"/>
      <c r="BN1132" s="37"/>
      <c r="BO1132" s="36"/>
      <c r="BP1132" s="35"/>
      <c r="BQ1132" s="35"/>
      <c r="BR1132" s="35"/>
      <c r="BS1132" s="35"/>
      <c r="BT1132" s="35"/>
      <c r="BU1132" s="35"/>
      <c r="BV1132" s="35"/>
      <c r="BW1132" s="35"/>
      <c r="BX1132" s="35"/>
      <c r="BY1132" s="35"/>
      <c r="BZ1132" s="35"/>
      <c r="CA1132" s="35"/>
      <c r="CB1132" s="34"/>
      <c r="CF1132" s="72"/>
      <c r="CG1132" s="71" t="s">
        <v>40</v>
      </c>
      <c r="CH1132" s="70"/>
      <c r="CI1132" s="70"/>
      <c r="CJ1132" s="70"/>
      <c r="CK1132" s="70"/>
      <c r="CL1132" s="70"/>
      <c r="CM1132" s="70"/>
      <c r="CN1132" s="70"/>
      <c r="CO1132" s="70"/>
      <c r="CP1132" s="70"/>
      <c r="CQ1132" s="70"/>
      <c r="CR1132" s="70"/>
      <c r="CS1132" s="70"/>
      <c r="CT1132" s="70"/>
      <c r="CU1132" s="70"/>
      <c r="CV1132" s="70"/>
      <c r="CW1132" s="70"/>
      <c r="CX1132" s="70"/>
      <c r="CY1132" s="70"/>
      <c r="CZ1132" s="69"/>
      <c r="DA1132" s="69"/>
      <c r="DC1132" s="45" t="s">
        <v>672</v>
      </c>
      <c r="DD1132" s="44"/>
      <c r="DE1132" s="44"/>
      <c r="DF1132" s="44"/>
      <c r="DG1132" s="44"/>
      <c r="DH1132" s="44"/>
      <c r="DI1132" s="44"/>
      <c r="DJ1132" s="44"/>
      <c r="DK1132" s="44"/>
      <c r="DL1132" s="44"/>
      <c r="DM1132" s="44"/>
      <c r="DN1132" s="44"/>
      <c r="DO1132" s="44"/>
      <c r="DP1132" s="43"/>
      <c r="DQ1132" s="42"/>
      <c r="DR1132" s="41"/>
      <c r="DS1132" s="41"/>
      <c r="DT1132" s="41"/>
      <c r="DU1132" s="41"/>
      <c r="DV1132" s="41"/>
      <c r="DW1132" s="41"/>
      <c r="DX1132" s="41"/>
      <c r="DY1132" s="41"/>
      <c r="DZ1132" s="41"/>
      <c r="EA1132" s="41"/>
      <c r="EB1132" s="41"/>
      <c r="EC1132" s="41"/>
      <c r="ED1132" s="40"/>
      <c r="EE1132" s="39" t="s">
        <v>673</v>
      </c>
      <c r="EF1132" s="38"/>
      <c r="EG1132" s="38"/>
      <c r="EH1132" s="38"/>
      <c r="EI1132" s="38"/>
      <c r="EJ1132" s="38"/>
      <c r="EK1132" s="38"/>
      <c r="EL1132" s="38"/>
      <c r="EM1132" s="38"/>
      <c r="EN1132" s="38"/>
      <c r="EO1132" s="38"/>
      <c r="EP1132" s="38"/>
      <c r="EQ1132" s="38"/>
      <c r="ER1132" s="37"/>
      <c r="ES1132" s="36"/>
      <c r="ET1132" s="35"/>
      <c r="EU1132" s="35"/>
      <c r="EV1132" s="35"/>
      <c r="EW1132" s="35"/>
      <c r="EX1132" s="35"/>
      <c r="EY1132" s="35"/>
      <c r="EZ1132" s="35"/>
      <c r="FA1132" s="35"/>
      <c r="FB1132" s="35"/>
      <c r="FC1132" s="35"/>
      <c r="FD1132" s="35"/>
      <c r="FE1132" s="35"/>
      <c r="FF1132" s="3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19.899999999999999" customHeight="1" x14ac:dyDescent="0.4">
      <c r="B1133" s="72"/>
      <c r="C1133" s="71" t="s">
        <v>38</v>
      </c>
      <c r="D1133" s="70"/>
      <c r="E1133" s="70"/>
      <c r="F1133" s="70"/>
      <c r="G1133" s="70"/>
      <c r="H1133" s="70"/>
      <c r="I1133" s="70"/>
      <c r="J1133" s="70"/>
      <c r="K1133" s="70"/>
      <c r="L1133" s="70"/>
      <c r="M1133" s="70"/>
      <c r="N1133" s="70"/>
      <c r="O1133" s="70"/>
      <c r="P1133" s="70"/>
      <c r="Q1133" s="70"/>
      <c r="R1133" s="70"/>
      <c r="S1133" s="70"/>
      <c r="T1133" s="70"/>
      <c r="U1133" s="70"/>
      <c r="V1133" s="69"/>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38</v>
      </c>
      <c r="CH1133" s="70"/>
      <c r="CI1133" s="70"/>
      <c r="CJ1133" s="70"/>
      <c r="CK1133" s="70"/>
      <c r="CL1133" s="70"/>
      <c r="CM1133" s="70"/>
      <c r="CN1133" s="70"/>
      <c r="CO1133" s="70"/>
      <c r="CP1133" s="70"/>
      <c r="CQ1133" s="70"/>
      <c r="CR1133" s="70"/>
      <c r="CS1133" s="70"/>
      <c r="CT1133" s="70"/>
      <c r="CU1133" s="70"/>
      <c r="CV1133" s="70"/>
      <c r="CW1133" s="70"/>
      <c r="CX1133" s="70"/>
      <c r="CY1133" s="70"/>
      <c r="CZ1133" s="69"/>
      <c r="DA1133" s="69"/>
      <c r="DC1133" s="45" t="s">
        <v>37</v>
      </c>
      <c r="DD1133" s="44"/>
      <c r="DE1133" s="44"/>
      <c r="DF1133" s="44"/>
      <c r="DG1133" s="44"/>
      <c r="DH1133" s="44"/>
      <c r="DI1133" s="44"/>
      <c r="DJ1133" s="44"/>
      <c r="DK1133" s="44"/>
      <c r="DL1133" s="44"/>
      <c r="DM1133" s="44"/>
      <c r="DN1133" s="44"/>
      <c r="DO1133" s="44"/>
      <c r="DP1133" s="43"/>
      <c r="DQ1133" s="42"/>
      <c r="DR1133" s="41"/>
      <c r="DS1133" s="41"/>
      <c r="DT1133" s="41"/>
      <c r="DU1133" s="41"/>
      <c r="DV1133" s="41"/>
      <c r="DW1133" s="41"/>
      <c r="DX1133" s="41"/>
      <c r="DY1133" s="41"/>
      <c r="DZ1133" s="41"/>
      <c r="EA1133" s="41"/>
      <c r="EB1133" s="41"/>
      <c r="EC1133" s="41"/>
      <c r="ED1133" s="40"/>
      <c r="EE1133" s="39" t="s">
        <v>39</v>
      </c>
      <c r="EF1133" s="38"/>
      <c r="EG1133" s="38"/>
      <c r="EH1133" s="38"/>
      <c r="EI1133" s="38"/>
      <c r="EJ1133" s="38"/>
      <c r="EK1133" s="38"/>
      <c r="EL1133" s="38"/>
      <c r="EM1133" s="38"/>
      <c r="EN1133" s="38"/>
      <c r="EO1133" s="38"/>
      <c r="EP1133" s="38"/>
      <c r="EQ1133" s="38"/>
      <c r="ER1133" s="37"/>
      <c r="ES1133" s="36"/>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72"/>
      <c r="C1134" s="71" t="s">
        <v>36</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36</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thickBot="1" x14ac:dyDescent="0.45">
      <c r="B1135" s="68"/>
      <c r="C1135" s="67"/>
      <c r="D1135" s="67"/>
      <c r="E1135" s="67"/>
      <c r="F1135" s="67"/>
      <c r="G1135" s="67"/>
      <c r="H1135" s="67"/>
      <c r="I1135" s="67"/>
      <c r="J1135" s="67"/>
      <c r="K1135" s="67"/>
      <c r="L1135" s="67"/>
      <c r="M1135" s="67"/>
      <c r="N1135" s="67"/>
      <c r="O1135" s="67"/>
      <c r="P1135" s="67"/>
      <c r="Q1135" s="67"/>
      <c r="R1135" s="67"/>
      <c r="S1135" s="67"/>
      <c r="T1135" s="67"/>
      <c r="U1135" s="67"/>
      <c r="V1135" s="66"/>
      <c r="W1135" s="66"/>
      <c r="Y1135" s="30"/>
      <c r="Z1135" s="29"/>
      <c r="AA1135" s="29"/>
      <c r="AB1135" s="29"/>
      <c r="AC1135" s="29"/>
      <c r="AD1135" s="29"/>
      <c r="AE1135" s="29"/>
      <c r="AF1135" s="29"/>
      <c r="AG1135" s="29"/>
      <c r="AH1135" s="29"/>
      <c r="AI1135" s="29"/>
      <c r="AJ1135" s="29"/>
      <c r="AK1135" s="29"/>
      <c r="AL1135" s="28"/>
      <c r="AM1135" s="27"/>
      <c r="AN1135" s="26"/>
      <c r="AO1135" s="26"/>
      <c r="AP1135" s="26"/>
      <c r="AQ1135" s="26"/>
      <c r="AR1135" s="26"/>
      <c r="AS1135" s="26"/>
      <c r="AT1135" s="26"/>
      <c r="AU1135" s="26"/>
      <c r="AV1135" s="26"/>
      <c r="AW1135" s="26"/>
      <c r="AX1135" s="26"/>
      <c r="AY1135" s="26"/>
      <c r="AZ1135" s="25"/>
      <c r="BA1135" s="24"/>
      <c r="BB1135" s="23"/>
      <c r="BC1135" s="23"/>
      <c r="BD1135" s="23"/>
      <c r="BE1135" s="23"/>
      <c r="BF1135" s="23"/>
      <c r="BG1135" s="23"/>
      <c r="BH1135" s="23"/>
      <c r="BI1135" s="23"/>
      <c r="BJ1135" s="23"/>
      <c r="BK1135" s="23"/>
      <c r="BL1135" s="23"/>
      <c r="BM1135" s="23"/>
      <c r="BN1135" s="22"/>
      <c r="BO1135" s="21"/>
      <c r="BP1135" s="20"/>
      <c r="BQ1135" s="20"/>
      <c r="BR1135" s="20"/>
      <c r="BS1135" s="20"/>
      <c r="BT1135" s="20"/>
      <c r="BU1135" s="20"/>
      <c r="BV1135" s="20"/>
      <c r="BW1135" s="20"/>
      <c r="BX1135" s="20"/>
      <c r="BY1135" s="20"/>
      <c r="BZ1135" s="20"/>
      <c r="CA1135" s="20"/>
      <c r="CB1135" s="19"/>
      <c r="CF1135" s="68"/>
      <c r="CG1135" s="67"/>
      <c r="CH1135" s="67"/>
      <c r="CI1135" s="67"/>
      <c r="CJ1135" s="67"/>
      <c r="CK1135" s="67"/>
      <c r="CL1135" s="67"/>
      <c r="CM1135" s="67"/>
      <c r="CN1135" s="67"/>
      <c r="CO1135" s="67"/>
      <c r="CP1135" s="67"/>
      <c r="CQ1135" s="67"/>
      <c r="CR1135" s="67"/>
      <c r="CS1135" s="67"/>
      <c r="CT1135" s="67"/>
      <c r="CU1135" s="67"/>
      <c r="CV1135" s="67"/>
      <c r="CW1135" s="67"/>
      <c r="CX1135" s="67"/>
      <c r="CY1135" s="67"/>
      <c r="CZ1135" s="66"/>
      <c r="DA1135" s="66"/>
      <c r="DC1135" s="30"/>
      <c r="DD1135" s="29"/>
      <c r="DE1135" s="29"/>
      <c r="DF1135" s="29"/>
      <c r="DG1135" s="29"/>
      <c r="DH1135" s="29"/>
      <c r="DI1135" s="29"/>
      <c r="DJ1135" s="29"/>
      <c r="DK1135" s="29"/>
      <c r="DL1135" s="29"/>
      <c r="DM1135" s="29"/>
      <c r="DN1135" s="29"/>
      <c r="DO1135" s="29"/>
      <c r="DP1135" s="28"/>
      <c r="DQ1135" s="27"/>
      <c r="DR1135" s="26"/>
      <c r="DS1135" s="26"/>
      <c r="DT1135" s="26"/>
      <c r="DU1135" s="26"/>
      <c r="DV1135" s="26"/>
      <c r="DW1135" s="26"/>
      <c r="DX1135" s="26"/>
      <c r="DY1135" s="26"/>
      <c r="DZ1135" s="26"/>
      <c r="EA1135" s="26"/>
      <c r="EB1135" s="26"/>
      <c r="EC1135" s="26"/>
      <c r="ED1135" s="25"/>
      <c r="EE1135" s="24"/>
      <c r="EF1135" s="23"/>
      <c r="EG1135" s="23"/>
      <c r="EH1135" s="23"/>
      <c r="EI1135" s="23"/>
      <c r="EJ1135" s="23"/>
      <c r="EK1135" s="23"/>
      <c r="EL1135" s="23"/>
      <c r="EM1135" s="23"/>
      <c r="EN1135" s="23"/>
      <c r="EO1135" s="23"/>
      <c r="EP1135" s="23"/>
      <c r="EQ1135" s="23"/>
      <c r="ER1135" s="22"/>
      <c r="ES1135" s="21"/>
      <c r="ET1135" s="20"/>
      <c r="EU1135" s="20"/>
      <c r="EV1135" s="20"/>
      <c r="EW1135" s="20"/>
      <c r="EX1135" s="20"/>
      <c r="EY1135" s="20"/>
      <c r="EZ1135" s="20"/>
      <c r="FA1135" s="20"/>
      <c r="FB1135" s="20"/>
      <c r="FC1135" s="20"/>
      <c r="FD1135" s="20"/>
      <c r="FE1135" s="20"/>
      <c r="FF1135" s="19"/>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4.1500000000000004" customHeight="1" x14ac:dyDescent="0.4">
      <c r="B1136" s="65"/>
      <c r="C1136" s="64"/>
      <c r="D1136" s="64"/>
      <c r="E1136" s="64"/>
      <c r="F1136" s="64"/>
      <c r="G1136" s="64"/>
      <c r="H1136" s="64"/>
      <c r="I1136" s="64"/>
      <c r="J1136" s="64"/>
      <c r="K1136" s="64"/>
      <c r="L1136" s="64"/>
      <c r="M1136" s="64"/>
      <c r="N1136" s="64"/>
      <c r="O1136" s="64"/>
      <c r="P1136" s="64"/>
      <c r="Q1136" s="64"/>
      <c r="R1136" s="64"/>
      <c r="S1136" s="64"/>
      <c r="T1136" s="64"/>
      <c r="U1136" s="64"/>
      <c r="V1136" s="63"/>
      <c r="W1136" s="63"/>
      <c r="Y1136" s="62"/>
      <c r="Z1136" s="61"/>
      <c r="AA1136" s="61"/>
      <c r="AB1136" s="61"/>
      <c r="AC1136" s="61"/>
      <c r="AD1136" s="61"/>
      <c r="AE1136" s="61"/>
      <c r="AF1136" s="61"/>
      <c r="AG1136" s="61"/>
      <c r="AH1136" s="61"/>
      <c r="AI1136" s="61"/>
      <c r="AJ1136" s="61"/>
      <c r="AK1136" s="61"/>
      <c r="AL1136" s="60"/>
      <c r="AM1136" s="59"/>
      <c r="AN1136" s="58"/>
      <c r="AO1136" s="58"/>
      <c r="AP1136" s="58"/>
      <c r="AQ1136" s="58"/>
      <c r="AR1136" s="58"/>
      <c r="AS1136" s="58"/>
      <c r="AT1136" s="58"/>
      <c r="AU1136" s="58"/>
      <c r="AV1136" s="58"/>
      <c r="AW1136" s="58"/>
      <c r="AX1136" s="58"/>
      <c r="AY1136" s="58"/>
      <c r="AZ1136" s="57"/>
      <c r="BA1136" s="56"/>
      <c r="BB1136" s="55"/>
      <c r="BC1136" s="55"/>
      <c r="BD1136" s="55"/>
      <c r="BE1136" s="55"/>
      <c r="BF1136" s="55"/>
      <c r="BG1136" s="55"/>
      <c r="BH1136" s="55"/>
      <c r="BI1136" s="55"/>
      <c r="BJ1136" s="55"/>
      <c r="BK1136" s="55"/>
      <c r="BL1136" s="55"/>
      <c r="BM1136" s="55"/>
      <c r="BN1136" s="54"/>
      <c r="BO1136" s="53"/>
      <c r="BP1136" s="52"/>
      <c r="BQ1136" s="52"/>
      <c r="BR1136" s="52"/>
      <c r="BS1136" s="52"/>
      <c r="BT1136" s="52"/>
      <c r="BU1136" s="52"/>
      <c r="BV1136" s="52"/>
      <c r="BW1136" s="52"/>
      <c r="BX1136" s="52"/>
      <c r="BY1136" s="52"/>
      <c r="BZ1136" s="52"/>
      <c r="CA1136" s="52"/>
      <c r="CB1136" s="51"/>
      <c r="CF1136" s="65"/>
      <c r="CG1136" s="64"/>
      <c r="CH1136" s="64"/>
      <c r="CI1136" s="64"/>
      <c r="CJ1136" s="64"/>
      <c r="CK1136" s="64"/>
      <c r="CL1136" s="64"/>
      <c r="CM1136" s="64"/>
      <c r="CN1136" s="64"/>
      <c r="CO1136" s="64"/>
      <c r="CP1136" s="64"/>
      <c r="CQ1136" s="64"/>
      <c r="CR1136" s="64"/>
      <c r="CS1136" s="64"/>
      <c r="CT1136" s="64"/>
      <c r="CU1136" s="64"/>
      <c r="CV1136" s="64"/>
      <c r="CW1136" s="64"/>
      <c r="CX1136" s="64"/>
      <c r="CY1136" s="64"/>
      <c r="CZ1136" s="63"/>
      <c r="DA1136" s="63"/>
      <c r="DC1136" s="62"/>
      <c r="DD1136" s="61"/>
      <c r="DE1136" s="61"/>
      <c r="DF1136" s="61"/>
      <c r="DG1136" s="61"/>
      <c r="DH1136" s="61"/>
      <c r="DI1136" s="61"/>
      <c r="DJ1136" s="61"/>
      <c r="DK1136" s="61"/>
      <c r="DL1136" s="61"/>
      <c r="DM1136" s="61"/>
      <c r="DN1136" s="61"/>
      <c r="DO1136" s="61"/>
      <c r="DP1136" s="60"/>
      <c r="DQ1136" s="59"/>
      <c r="DR1136" s="58"/>
      <c r="DS1136" s="58"/>
      <c r="DT1136" s="58"/>
      <c r="DU1136" s="58"/>
      <c r="DV1136" s="58"/>
      <c r="DW1136" s="58"/>
      <c r="DX1136" s="58"/>
      <c r="DY1136" s="58"/>
      <c r="DZ1136" s="58"/>
      <c r="EA1136" s="58"/>
      <c r="EB1136" s="58"/>
      <c r="EC1136" s="58"/>
      <c r="ED1136" s="57"/>
      <c r="EE1136" s="56"/>
      <c r="EF1136" s="55"/>
      <c r="EG1136" s="55"/>
      <c r="EH1136" s="55"/>
      <c r="EI1136" s="55"/>
      <c r="EJ1136" s="55"/>
      <c r="EK1136" s="55"/>
      <c r="EL1136" s="55"/>
      <c r="EM1136" s="55"/>
      <c r="EN1136" s="55"/>
      <c r="EO1136" s="55"/>
      <c r="EP1136" s="55"/>
      <c r="EQ1136" s="55"/>
      <c r="ER1136" s="54"/>
      <c r="ES1136" s="53"/>
      <c r="ET1136" s="52"/>
      <c r="EU1136" s="52"/>
      <c r="EV1136" s="52"/>
      <c r="EW1136" s="52"/>
      <c r="EX1136" s="52"/>
      <c r="EY1136" s="52"/>
      <c r="EZ1136" s="52"/>
      <c r="FA1136" s="52"/>
      <c r="FB1136" s="52"/>
      <c r="FC1136" s="52"/>
      <c r="FD1136" s="52"/>
      <c r="FE1136" s="52"/>
      <c r="FF1136" s="51"/>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9.899999999999999" customHeight="1" x14ac:dyDescent="0.4">
      <c r="B1137" s="48"/>
      <c r="C1137" s="49" t="s">
        <v>35</v>
      </c>
      <c r="D1137" s="50"/>
      <c r="E1137" s="47"/>
      <c r="F1137" s="47"/>
      <c r="G1137" s="47"/>
      <c r="H1137" s="47"/>
      <c r="I1137" s="47"/>
      <c r="J1137" s="47"/>
      <c r="K1137" s="47"/>
      <c r="L1137" s="47"/>
      <c r="M1137" s="47"/>
      <c r="N1137" s="47"/>
      <c r="O1137" s="47"/>
      <c r="P1137" s="47"/>
      <c r="Q1137" s="421" t="s">
        <v>34</v>
      </c>
      <c r="R1137" s="421"/>
      <c r="S1137" s="421"/>
      <c r="T1137" s="421"/>
      <c r="U1137" s="421"/>
      <c r="V1137" s="421"/>
      <c r="W1137" s="46"/>
      <c r="Y1137" s="45"/>
      <c r="Z1137" s="44"/>
      <c r="AA1137" s="44"/>
      <c r="AB1137" s="44"/>
      <c r="AC1137" s="44"/>
      <c r="AD1137" s="44"/>
      <c r="AE1137" s="44"/>
      <c r="AF1137" s="44"/>
      <c r="AG1137" s="44"/>
      <c r="AH1137" s="44"/>
      <c r="AI1137" s="44"/>
      <c r="AJ1137" s="44"/>
      <c r="AK1137" s="44"/>
      <c r="AL1137" s="43"/>
      <c r="AM1137" s="42"/>
      <c r="AN1137" s="41"/>
      <c r="AO1137" s="41"/>
      <c r="AP1137" s="41"/>
      <c r="AQ1137" s="41"/>
      <c r="AR1137" s="41"/>
      <c r="AS1137" s="41"/>
      <c r="AT1137" s="41"/>
      <c r="AU1137" s="41"/>
      <c r="AV1137" s="41"/>
      <c r="AW1137" s="41"/>
      <c r="AX1137" s="41"/>
      <c r="AY1137" s="41"/>
      <c r="AZ1137" s="40"/>
      <c r="BA1137" s="39"/>
      <c r="BB1137" s="38"/>
      <c r="BC1137" s="38"/>
      <c r="BD1137" s="38"/>
      <c r="BE1137" s="38"/>
      <c r="BF1137" s="38"/>
      <c r="BG1137" s="38"/>
      <c r="BH1137" s="38"/>
      <c r="BI1137" s="38"/>
      <c r="BJ1137" s="38"/>
      <c r="BK1137" s="38"/>
      <c r="BL1137" s="38"/>
      <c r="BM1137" s="38"/>
      <c r="BN1137" s="37"/>
      <c r="BO1137" s="36"/>
      <c r="BP1137" s="35"/>
      <c r="BQ1137" s="35"/>
      <c r="BR1137" s="35"/>
      <c r="BS1137" s="35"/>
      <c r="BT1137" s="35"/>
      <c r="BU1137" s="35"/>
      <c r="BV1137" s="35"/>
      <c r="BW1137" s="35"/>
      <c r="BX1137" s="35"/>
      <c r="BY1137" s="35"/>
      <c r="BZ1137" s="35"/>
      <c r="CA1137" s="35"/>
      <c r="CB1137" s="34"/>
      <c r="CF1137" s="48"/>
      <c r="CG1137" s="49" t="s">
        <v>35</v>
      </c>
      <c r="CH1137" s="50"/>
      <c r="CI1137" s="47"/>
      <c r="CJ1137" s="47"/>
      <c r="CK1137" s="47"/>
      <c r="CL1137" s="47"/>
      <c r="CM1137" s="47"/>
      <c r="CN1137" s="47"/>
      <c r="CO1137" s="47"/>
      <c r="CP1137" s="47"/>
      <c r="CQ1137" s="47"/>
      <c r="CR1137" s="47"/>
      <c r="CS1137" s="47"/>
      <c r="CT1137" s="47"/>
      <c r="CU1137" s="421" t="s">
        <v>34</v>
      </c>
      <c r="CV1137" s="421"/>
      <c r="CW1137" s="421"/>
      <c r="CX1137" s="421"/>
      <c r="CY1137" s="421"/>
      <c r="CZ1137" s="421"/>
      <c r="DA1137" s="46"/>
      <c r="DC1137" s="45" t="s">
        <v>33</v>
      </c>
      <c r="DD1137" s="44"/>
      <c r="DE1137" s="44"/>
      <c r="DF1137" s="44"/>
      <c r="DG1137" s="44"/>
      <c r="DH1137" s="44"/>
      <c r="DI1137" s="44"/>
      <c r="DJ1137" s="44"/>
      <c r="DK1137" s="44"/>
      <c r="DL1137" s="44"/>
      <c r="DM1137" s="44"/>
      <c r="DN1137" s="44"/>
      <c r="DO1137" s="44"/>
      <c r="DP1137" s="43"/>
      <c r="DQ1137" s="42"/>
      <c r="DR1137" s="41"/>
      <c r="DS1137" s="41"/>
      <c r="DT1137" s="41"/>
      <c r="DU1137" s="41"/>
      <c r="DV1137" s="41"/>
      <c r="DW1137" s="41"/>
      <c r="DX1137" s="41"/>
      <c r="DY1137" s="41"/>
      <c r="DZ1137" s="41"/>
      <c r="EA1137" s="41"/>
      <c r="EB1137" s="41"/>
      <c r="EC1137" s="41"/>
      <c r="ED1137" s="40"/>
      <c r="EE1137" s="39"/>
      <c r="EF1137" s="38"/>
      <c r="EG1137" s="38"/>
      <c r="EH1137" s="38"/>
      <c r="EI1137" s="38"/>
      <c r="EJ1137" s="38"/>
      <c r="EK1137" s="38"/>
      <c r="EL1137" s="38"/>
      <c r="EM1137" s="38"/>
      <c r="EN1137" s="38"/>
      <c r="EO1137" s="38"/>
      <c r="EP1137" s="38"/>
      <c r="EQ1137" s="38"/>
      <c r="ER1137" s="37"/>
      <c r="ES1137" s="36"/>
      <c r="ET1137" s="35"/>
      <c r="EU1137" s="35"/>
      <c r="EV1137" s="35"/>
      <c r="EW1137" s="35"/>
      <c r="EX1137" s="35"/>
      <c r="EY1137" s="35"/>
      <c r="EZ1137" s="35"/>
      <c r="FA1137" s="35"/>
      <c r="FB1137" s="35"/>
      <c r="FC1137" s="35"/>
      <c r="FD1137" s="35"/>
      <c r="FE1137" s="35"/>
      <c r="FF1137" s="3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9.899999999999999" customHeight="1" x14ac:dyDescent="0.4">
      <c r="B1138" s="48"/>
      <c r="C1138" s="49" t="s">
        <v>32</v>
      </c>
      <c r="D1138" s="47"/>
      <c r="E1138" s="47"/>
      <c r="F1138" s="47"/>
      <c r="G1138" s="47"/>
      <c r="H1138" s="47"/>
      <c r="I1138" s="47"/>
      <c r="J1138" s="47"/>
      <c r="K1138" s="47"/>
      <c r="L1138" s="47"/>
      <c r="M1138" s="47"/>
      <c r="N1138" s="47"/>
      <c r="O1138" s="47"/>
      <c r="P1138" s="47"/>
      <c r="Q1138" s="47"/>
      <c r="R1138" s="47"/>
      <c r="S1138" s="47"/>
      <c r="T1138" s="47"/>
      <c r="U1138" s="47"/>
      <c r="V1138" s="46"/>
      <c r="W1138" s="46"/>
      <c r="Y1138" s="45"/>
      <c r="Z1138" s="44"/>
      <c r="AA1138" s="44"/>
      <c r="AB1138" s="44"/>
      <c r="AC1138" s="44"/>
      <c r="AD1138" s="44"/>
      <c r="AE1138" s="44"/>
      <c r="AF1138" s="44"/>
      <c r="AG1138" s="44"/>
      <c r="AH1138" s="44"/>
      <c r="AI1138" s="44"/>
      <c r="AJ1138" s="44"/>
      <c r="AK1138" s="44"/>
      <c r="AL1138" s="43"/>
      <c r="AM1138" s="42"/>
      <c r="AN1138" s="41"/>
      <c r="AO1138" s="41"/>
      <c r="AP1138" s="41"/>
      <c r="AQ1138" s="41"/>
      <c r="AR1138" s="41"/>
      <c r="AS1138" s="41"/>
      <c r="AT1138" s="41"/>
      <c r="AU1138" s="41"/>
      <c r="AV1138" s="41"/>
      <c r="AW1138" s="41"/>
      <c r="AX1138" s="41"/>
      <c r="AY1138" s="41"/>
      <c r="AZ1138" s="40"/>
      <c r="BA1138" s="39"/>
      <c r="BB1138" s="38"/>
      <c r="BC1138" s="38"/>
      <c r="BD1138" s="38"/>
      <c r="BE1138" s="38"/>
      <c r="BF1138" s="38"/>
      <c r="BG1138" s="38"/>
      <c r="BH1138" s="38"/>
      <c r="BI1138" s="38"/>
      <c r="BJ1138" s="38"/>
      <c r="BK1138" s="38"/>
      <c r="BL1138" s="38"/>
      <c r="BM1138" s="38"/>
      <c r="BN1138" s="37"/>
      <c r="BO1138" s="36"/>
      <c r="BP1138" s="35"/>
      <c r="BQ1138" s="35"/>
      <c r="BR1138" s="35"/>
      <c r="BS1138" s="35"/>
      <c r="BT1138" s="35"/>
      <c r="BU1138" s="35"/>
      <c r="BV1138" s="35"/>
      <c r="BW1138" s="35"/>
      <c r="BX1138" s="35"/>
      <c r="BY1138" s="35"/>
      <c r="BZ1138" s="35"/>
      <c r="CA1138" s="35"/>
      <c r="CB1138" s="34"/>
      <c r="CF1138" s="48"/>
      <c r="CG1138" s="49" t="s">
        <v>32</v>
      </c>
      <c r="CH1138" s="47"/>
      <c r="CI1138" s="47"/>
      <c r="CJ1138" s="47"/>
      <c r="CK1138" s="47"/>
      <c r="CL1138" s="47"/>
      <c r="CM1138" s="47"/>
      <c r="CN1138" s="47"/>
      <c r="CO1138" s="47"/>
      <c r="CP1138" s="47"/>
      <c r="CQ1138" s="47"/>
      <c r="CR1138" s="47"/>
      <c r="CS1138" s="47"/>
      <c r="CT1138" s="47"/>
      <c r="CU1138" s="47"/>
      <c r="CV1138" s="47"/>
      <c r="CW1138" s="47"/>
      <c r="CX1138" s="47"/>
      <c r="CY1138" s="47"/>
      <c r="CZ1138" s="46"/>
      <c r="DA1138" s="46"/>
      <c r="DC1138" s="45"/>
      <c r="DD1138" s="44"/>
      <c r="DE1138" s="44"/>
      <c r="DF1138" s="44"/>
      <c r="DG1138" s="44"/>
      <c r="DH1138" s="44"/>
      <c r="DI1138" s="44"/>
      <c r="DJ1138" s="44"/>
      <c r="DK1138" s="44"/>
      <c r="DL1138" s="44"/>
      <c r="DM1138" s="44"/>
      <c r="DN1138" s="44"/>
      <c r="DO1138" s="44"/>
      <c r="DP1138" s="43"/>
      <c r="DQ1138" s="42"/>
      <c r="DR1138" s="41"/>
      <c r="DS1138" s="41"/>
      <c r="DT1138" s="41"/>
      <c r="DU1138" s="41"/>
      <c r="DV1138" s="41"/>
      <c r="DW1138" s="41"/>
      <c r="DX1138" s="41"/>
      <c r="DY1138" s="41"/>
      <c r="DZ1138" s="41"/>
      <c r="EA1138" s="41"/>
      <c r="EB1138" s="41"/>
      <c r="EC1138" s="41"/>
      <c r="ED1138" s="40"/>
      <c r="EE1138" s="39"/>
      <c r="EF1138" s="38"/>
      <c r="EG1138" s="38"/>
      <c r="EH1138" s="38"/>
      <c r="EI1138" s="38"/>
      <c r="EJ1138" s="38"/>
      <c r="EK1138" s="38"/>
      <c r="EL1138" s="38"/>
      <c r="EM1138" s="38"/>
      <c r="EN1138" s="38"/>
      <c r="EO1138" s="38"/>
      <c r="EP1138" s="38"/>
      <c r="EQ1138" s="38"/>
      <c r="ER1138" s="37"/>
      <c r="ES1138" s="36"/>
      <c r="ET1138" s="35"/>
      <c r="EU1138" s="35"/>
      <c r="EV1138" s="35"/>
      <c r="EW1138" s="35"/>
      <c r="EX1138" s="35"/>
      <c r="EY1138" s="35"/>
      <c r="EZ1138" s="35"/>
      <c r="FA1138" s="35"/>
      <c r="FB1138" s="35"/>
      <c r="FC1138" s="35"/>
      <c r="FD1138" s="35"/>
      <c r="FE1138" s="35"/>
      <c r="FF1138" s="3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9.899999999999999" customHeight="1" x14ac:dyDescent="0.4">
      <c r="B1139" s="48"/>
      <c r="C1139" s="49" t="s">
        <v>31</v>
      </c>
      <c r="D1139" s="47"/>
      <c r="E1139" s="47"/>
      <c r="F1139" s="47"/>
      <c r="G1139" s="47"/>
      <c r="H1139" s="47"/>
      <c r="I1139" s="47"/>
      <c r="J1139" s="47"/>
      <c r="K1139" s="47"/>
      <c r="L1139" s="47"/>
      <c r="M1139" s="47"/>
      <c r="N1139" s="47"/>
      <c r="O1139" s="47"/>
      <c r="P1139" s="47"/>
      <c r="Q1139" s="47"/>
      <c r="R1139" s="47"/>
      <c r="S1139" s="47"/>
      <c r="T1139" s="47"/>
      <c r="U1139" s="47"/>
      <c r="V1139" s="46"/>
      <c r="W1139" s="46"/>
      <c r="Y1139" s="45"/>
      <c r="Z1139" s="44"/>
      <c r="AA1139" s="44"/>
      <c r="AB1139" s="44"/>
      <c r="AC1139" s="44"/>
      <c r="AD1139" s="44"/>
      <c r="AE1139" s="44"/>
      <c r="AF1139" s="44"/>
      <c r="AG1139" s="44"/>
      <c r="AH1139" s="44"/>
      <c r="AI1139" s="44"/>
      <c r="AJ1139" s="44"/>
      <c r="AK1139" s="44"/>
      <c r="AL1139" s="43"/>
      <c r="AM1139" s="42"/>
      <c r="AN1139" s="41"/>
      <c r="AO1139" s="41"/>
      <c r="AP1139" s="41"/>
      <c r="AQ1139" s="41"/>
      <c r="AR1139" s="41"/>
      <c r="AS1139" s="41"/>
      <c r="AT1139" s="41"/>
      <c r="AU1139" s="41"/>
      <c r="AV1139" s="41"/>
      <c r="AW1139" s="41"/>
      <c r="AX1139" s="41"/>
      <c r="AY1139" s="41"/>
      <c r="AZ1139" s="40"/>
      <c r="BA1139" s="39"/>
      <c r="BB1139" s="38"/>
      <c r="BC1139" s="38"/>
      <c r="BD1139" s="38"/>
      <c r="BE1139" s="38"/>
      <c r="BF1139" s="38"/>
      <c r="BG1139" s="38"/>
      <c r="BH1139" s="38"/>
      <c r="BI1139" s="38"/>
      <c r="BJ1139" s="38"/>
      <c r="BK1139" s="38"/>
      <c r="BL1139" s="38"/>
      <c r="BM1139" s="38"/>
      <c r="BN1139" s="37"/>
      <c r="BO1139" s="36"/>
      <c r="BP1139" s="35"/>
      <c r="BQ1139" s="35"/>
      <c r="BR1139" s="35"/>
      <c r="BS1139" s="35"/>
      <c r="BT1139" s="35"/>
      <c r="BU1139" s="35"/>
      <c r="BV1139" s="35"/>
      <c r="BW1139" s="35"/>
      <c r="BX1139" s="35"/>
      <c r="BY1139" s="35"/>
      <c r="BZ1139" s="35"/>
      <c r="CA1139" s="35"/>
      <c r="CB1139" s="34"/>
      <c r="CF1139" s="48"/>
      <c r="CG1139" s="49" t="s">
        <v>31</v>
      </c>
      <c r="CH1139" s="47"/>
      <c r="CI1139" s="47"/>
      <c r="CJ1139" s="47"/>
      <c r="CK1139" s="47"/>
      <c r="CL1139" s="47"/>
      <c r="CM1139" s="47"/>
      <c r="CN1139" s="47"/>
      <c r="CO1139" s="47"/>
      <c r="CP1139" s="47"/>
      <c r="CQ1139" s="47"/>
      <c r="CR1139" s="47"/>
      <c r="CS1139" s="47"/>
      <c r="CT1139" s="47"/>
      <c r="CU1139" s="47"/>
      <c r="CV1139" s="47"/>
      <c r="CW1139" s="47"/>
      <c r="CX1139" s="47"/>
      <c r="CY1139" s="47"/>
      <c r="CZ1139" s="46"/>
      <c r="DA1139" s="46"/>
      <c r="DC1139" s="45"/>
      <c r="DD1139" s="44"/>
      <c r="DE1139" s="44"/>
      <c r="DF1139" s="44"/>
      <c r="DG1139" s="44"/>
      <c r="DH1139" s="44"/>
      <c r="DI1139" s="44"/>
      <c r="DJ1139" s="44"/>
      <c r="DK1139" s="44"/>
      <c r="DL1139" s="44"/>
      <c r="DM1139" s="44"/>
      <c r="DN1139" s="44"/>
      <c r="DO1139" s="44"/>
      <c r="DP1139" s="43"/>
      <c r="DQ1139" s="42"/>
      <c r="DR1139" s="41"/>
      <c r="DS1139" s="41"/>
      <c r="DT1139" s="41"/>
      <c r="DU1139" s="41"/>
      <c r="DV1139" s="41"/>
      <c r="DW1139" s="41"/>
      <c r="DX1139" s="41"/>
      <c r="DY1139" s="41"/>
      <c r="DZ1139" s="41"/>
      <c r="EA1139" s="41"/>
      <c r="EB1139" s="41"/>
      <c r="EC1139" s="41"/>
      <c r="ED1139" s="40"/>
      <c r="EE1139" s="39"/>
      <c r="EF1139" s="38"/>
      <c r="EG1139" s="38"/>
      <c r="EH1139" s="38"/>
      <c r="EI1139" s="38"/>
      <c r="EJ1139" s="38"/>
      <c r="EK1139" s="38"/>
      <c r="EL1139" s="38"/>
      <c r="EM1139" s="38"/>
      <c r="EN1139" s="38"/>
      <c r="EO1139" s="38"/>
      <c r="EP1139" s="38"/>
      <c r="EQ1139" s="38"/>
      <c r="ER1139" s="37"/>
      <c r="ES1139" s="36"/>
      <c r="ET1139" s="35"/>
      <c r="EU1139" s="35"/>
      <c r="EV1139" s="35"/>
      <c r="EW1139" s="35"/>
      <c r="EX1139" s="35"/>
      <c r="EY1139" s="35"/>
      <c r="EZ1139" s="35"/>
      <c r="FA1139" s="35"/>
      <c r="FB1139" s="35"/>
      <c r="FC1139" s="35"/>
      <c r="FD1139" s="35"/>
      <c r="FE1139" s="35"/>
      <c r="FF1139" s="3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9.899999999999999" customHeight="1" x14ac:dyDescent="0.4">
      <c r="B1140" s="48"/>
      <c r="C1140" s="47"/>
      <c r="D1140" s="47"/>
      <c r="E1140" s="47"/>
      <c r="F1140" s="47"/>
      <c r="G1140" s="47"/>
      <c r="H1140" s="47"/>
      <c r="I1140" s="47"/>
      <c r="J1140" s="47"/>
      <c r="K1140" s="47"/>
      <c r="L1140" s="47"/>
      <c r="M1140" s="47"/>
      <c r="N1140" s="47"/>
      <c r="O1140" s="47"/>
      <c r="P1140" s="47"/>
      <c r="Q1140" s="47"/>
      <c r="R1140" s="47"/>
      <c r="S1140" s="47"/>
      <c r="T1140" s="47"/>
      <c r="U1140" s="47"/>
      <c r="V1140" s="46"/>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7"/>
      <c r="CH1140" s="47"/>
      <c r="CI1140" s="47"/>
      <c r="CJ1140" s="47"/>
      <c r="CK1140" s="47"/>
      <c r="CL1140" s="47"/>
      <c r="CM1140" s="47"/>
      <c r="CN1140" s="47"/>
      <c r="CO1140" s="47"/>
      <c r="CP1140" s="47"/>
      <c r="CQ1140" s="47"/>
      <c r="CR1140" s="47"/>
      <c r="CS1140" s="47"/>
      <c r="CT1140" s="47"/>
      <c r="CU1140" s="47"/>
      <c r="CV1140" s="47"/>
      <c r="CW1140" s="47"/>
      <c r="CX1140" s="47"/>
      <c r="CY1140" s="47"/>
      <c r="CZ1140" s="46"/>
      <c r="DA1140" s="46"/>
      <c r="DC1140" s="45"/>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9.899999999999999" customHeight="1" x14ac:dyDescent="0.4">
      <c r="B1141" s="48"/>
      <c r="C1141" s="47"/>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7"/>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9.899999999999999" customHeight="1" thickBot="1" x14ac:dyDescent="0.45">
      <c r="B1142" s="33"/>
      <c r="C1142" s="32"/>
      <c r="D1142" s="32"/>
      <c r="E1142" s="32"/>
      <c r="F1142" s="32"/>
      <c r="G1142" s="32"/>
      <c r="H1142" s="32"/>
      <c r="I1142" s="32"/>
      <c r="J1142" s="32"/>
      <c r="K1142" s="32"/>
      <c r="L1142" s="32"/>
      <c r="M1142" s="32"/>
      <c r="N1142" s="32"/>
      <c r="O1142" s="32"/>
      <c r="P1142" s="32"/>
      <c r="Q1142" s="32"/>
      <c r="R1142" s="32"/>
      <c r="S1142" s="32"/>
      <c r="T1142" s="32"/>
      <c r="U1142" s="32"/>
      <c r="V1142" s="31"/>
      <c r="W1142" s="31"/>
      <c r="Y1142" s="30"/>
      <c r="Z1142" s="29"/>
      <c r="AA1142" s="29"/>
      <c r="AB1142" s="29"/>
      <c r="AC1142" s="29"/>
      <c r="AD1142" s="29"/>
      <c r="AE1142" s="29"/>
      <c r="AF1142" s="29"/>
      <c r="AG1142" s="29"/>
      <c r="AH1142" s="29"/>
      <c r="AI1142" s="29"/>
      <c r="AJ1142" s="29"/>
      <c r="AK1142" s="29"/>
      <c r="AL1142" s="28"/>
      <c r="AM1142" s="27"/>
      <c r="AN1142" s="26"/>
      <c r="AO1142" s="26"/>
      <c r="AP1142" s="26"/>
      <c r="AQ1142" s="26"/>
      <c r="AR1142" s="26"/>
      <c r="AS1142" s="26"/>
      <c r="AT1142" s="26"/>
      <c r="AU1142" s="26"/>
      <c r="AV1142" s="26"/>
      <c r="AW1142" s="26"/>
      <c r="AX1142" s="26"/>
      <c r="AY1142" s="26"/>
      <c r="AZ1142" s="25"/>
      <c r="BA1142" s="24"/>
      <c r="BB1142" s="23"/>
      <c r="BC1142" s="23"/>
      <c r="BD1142" s="23"/>
      <c r="BE1142" s="23"/>
      <c r="BF1142" s="23"/>
      <c r="BG1142" s="23"/>
      <c r="BH1142" s="23"/>
      <c r="BI1142" s="23"/>
      <c r="BJ1142" s="23"/>
      <c r="BK1142" s="23"/>
      <c r="BL1142" s="23"/>
      <c r="BM1142" s="23"/>
      <c r="BN1142" s="22"/>
      <c r="BO1142" s="21"/>
      <c r="BP1142" s="20"/>
      <c r="BQ1142" s="20"/>
      <c r="BR1142" s="20"/>
      <c r="BS1142" s="20"/>
      <c r="BT1142" s="20"/>
      <c r="BU1142" s="20"/>
      <c r="BV1142" s="20"/>
      <c r="BW1142" s="20"/>
      <c r="BX1142" s="20"/>
      <c r="BY1142" s="20"/>
      <c r="BZ1142" s="20"/>
      <c r="CA1142" s="20"/>
      <c r="CB1142" s="19"/>
      <c r="CF1142" s="33"/>
      <c r="CG1142" s="32"/>
      <c r="CH1142" s="32"/>
      <c r="CI1142" s="32"/>
      <c r="CJ1142" s="32"/>
      <c r="CK1142" s="32"/>
      <c r="CL1142" s="32"/>
      <c r="CM1142" s="32"/>
      <c r="CN1142" s="32"/>
      <c r="CO1142" s="32"/>
      <c r="CP1142" s="32"/>
      <c r="CQ1142" s="32"/>
      <c r="CR1142" s="32"/>
      <c r="CS1142" s="32"/>
      <c r="CT1142" s="32"/>
      <c r="CU1142" s="32"/>
      <c r="CV1142" s="32"/>
      <c r="CW1142" s="32"/>
      <c r="CX1142" s="32"/>
      <c r="CY1142" s="32"/>
      <c r="CZ1142" s="31"/>
      <c r="DA1142" s="31"/>
      <c r="DC1142" s="30"/>
      <c r="DD1142" s="29"/>
      <c r="DE1142" s="29"/>
      <c r="DF1142" s="29"/>
      <c r="DG1142" s="29"/>
      <c r="DH1142" s="29"/>
      <c r="DI1142" s="29"/>
      <c r="DJ1142" s="29"/>
      <c r="DK1142" s="29"/>
      <c r="DL1142" s="29"/>
      <c r="DM1142" s="29"/>
      <c r="DN1142" s="29"/>
      <c r="DO1142" s="29"/>
      <c r="DP1142" s="28"/>
      <c r="DQ1142" s="27"/>
      <c r="DR1142" s="26"/>
      <c r="DS1142" s="26"/>
      <c r="DT1142" s="26"/>
      <c r="DU1142" s="26"/>
      <c r="DV1142" s="26"/>
      <c r="DW1142" s="26"/>
      <c r="DX1142" s="26"/>
      <c r="DY1142" s="26"/>
      <c r="DZ1142" s="26"/>
      <c r="EA1142" s="26"/>
      <c r="EB1142" s="26"/>
      <c r="EC1142" s="26"/>
      <c r="ED1142" s="25"/>
      <c r="EE1142" s="24"/>
      <c r="EF1142" s="23"/>
      <c r="EG1142" s="23"/>
      <c r="EH1142" s="23"/>
      <c r="EI1142" s="23"/>
      <c r="EJ1142" s="23"/>
      <c r="EK1142" s="23"/>
      <c r="EL1142" s="23"/>
      <c r="EM1142" s="23"/>
      <c r="EN1142" s="23"/>
      <c r="EO1142" s="23"/>
      <c r="EP1142" s="23"/>
      <c r="EQ1142" s="23"/>
      <c r="ER1142" s="22"/>
      <c r="ES1142" s="21"/>
      <c r="ET1142" s="20"/>
      <c r="EU1142" s="20"/>
      <c r="EV1142" s="20"/>
      <c r="EW1142" s="20"/>
      <c r="EX1142" s="20"/>
      <c r="EY1142" s="20"/>
      <c r="EZ1142" s="20"/>
      <c r="FA1142" s="20"/>
      <c r="FB1142" s="20"/>
      <c r="FC1142" s="20"/>
      <c r="FD1142" s="20"/>
      <c r="FE1142" s="20"/>
      <c r="FF1142" s="19"/>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x14ac:dyDescent="0.4">
      <c r="B1143" s="14"/>
      <c r="C1143" s="14"/>
      <c r="D1143" s="14"/>
      <c r="E1143" s="14"/>
      <c r="F1143" s="14"/>
      <c r="G1143" s="14"/>
      <c r="H1143" s="14"/>
      <c r="I1143" s="14"/>
      <c r="J1143" s="14"/>
      <c r="K1143" s="14"/>
      <c r="L1143" s="14"/>
      <c r="M1143" s="14"/>
      <c r="N1143" s="14"/>
      <c r="O1143" s="14"/>
      <c r="P1143" s="14"/>
      <c r="Q1143" s="14"/>
      <c r="R1143" s="14"/>
      <c r="S1143" s="14"/>
      <c r="T1143" s="14"/>
      <c r="U1143" s="13"/>
      <c r="V1143" s="13"/>
      <c r="W1143" s="13"/>
      <c r="X1143" s="13"/>
      <c r="Y1143" s="13"/>
      <c r="Z1143" s="13"/>
      <c r="AA1143" s="13"/>
      <c r="AB1143" s="13"/>
      <c r="AC1143" s="13"/>
      <c r="AD1143" s="13"/>
      <c r="AE1143" s="13"/>
      <c r="AF1143" s="13"/>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x14ac:dyDescent="0.4">
      <c r="A1144" s="13"/>
      <c r="B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T1144" s="14"/>
      <c r="BU1144" s="14"/>
      <c r="BV1144" s="14"/>
      <c r="BW1144" s="14"/>
      <c r="BX1144" s="14"/>
      <c r="BY1144" s="14"/>
      <c r="BZ1144" s="14"/>
      <c r="CA1144" s="14"/>
      <c r="CB1144" s="14"/>
      <c r="CC1144" s="14"/>
      <c r="CD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4">
      <c r="A1145" s="13"/>
      <c r="B1145" s="13"/>
      <c r="G1145" s="18"/>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T1145" s="14"/>
      <c r="BU1145" s="14"/>
      <c r="BV1145" s="14"/>
      <c r="BW1145" s="14"/>
      <c r="BX1145" s="14"/>
      <c r="BY1145" s="14"/>
      <c r="BZ1145" s="14"/>
      <c r="CA1145" s="14"/>
      <c r="CB1145" s="14"/>
      <c r="CC1145" s="14"/>
      <c r="CD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A1146" s="13"/>
      <c r="B1146" s="13"/>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3"/>
      <c r="BN1146" s="13"/>
      <c r="BO1146" s="13"/>
      <c r="BP1146" s="13"/>
      <c r="BT1146" s="14"/>
      <c r="BU1146" s="14"/>
      <c r="BV1146" s="14"/>
      <c r="BW1146" s="14"/>
      <c r="BX1146" s="14"/>
      <c r="BY1146" s="16"/>
      <c r="BZ1146" s="16"/>
      <c r="CA1146" s="16"/>
      <c r="CB1146" s="16"/>
      <c r="CC1146" s="16"/>
      <c r="CD1146" s="16"/>
      <c r="CF1146" s="14"/>
      <c r="CG1146" s="14"/>
      <c r="CH1146" s="14"/>
      <c r="CI1146" s="14"/>
      <c r="CJ1146" s="14"/>
      <c r="CK1146" s="16"/>
      <c r="CL1146" s="16"/>
      <c r="CM1146" s="16"/>
      <c r="CN1146" s="16"/>
      <c r="CO1146" s="16"/>
      <c r="CP1146" s="16"/>
      <c r="CQ1146" s="16"/>
      <c r="CR1146" s="16"/>
      <c r="CS1146" s="16"/>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6"/>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3"/>
      <c r="BN1147" s="13"/>
      <c r="BO1147" s="13"/>
      <c r="BP1147" s="13"/>
      <c r="BT1147" s="14"/>
      <c r="BU1147" s="14"/>
      <c r="BV1147" s="14"/>
      <c r="BW1147" s="14"/>
      <c r="BX1147" s="14"/>
      <c r="BY1147" s="16"/>
      <c r="BZ1147" s="16"/>
      <c r="CA1147" s="16"/>
      <c r="CB1147" s="16"/>
      <c r="CC1147" s="16"/>
      <c r="CD1147" s="16"/>
      <c r="CF1147" s="14"/>
      <c r="CG1147" s="14"/>
      <c r="CH1147" s="14"/>
      <c r="CI1147" s="14"/>
      <c r="CJ1147" s="14"/>
      <c r="CK1147" s="16"/>
      <c r="CL1147" s="16"/>
      <c r="CM1147" s="16"/>
      <c r="CN1147" s="16"/>
      <c r="CO1147" s="16"/>
      <c r="CP1147" s="16"/>
      <c r="CQ1147" s="16"/>
      <c r="CR1147" s="16"/>
      <c r="CS1147" s="16"/>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6"/>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T1149" s="14"/>
      <c r="BU1149" s="14"/>
      <c r="BV1149" s="14"/>
      <c r="BW1149" s="14"/>
      <c r="BX1149" s="14"/>
      <c r="BY1149" s="14"/>
      <c r="BZ1149" s="14"/>
      <c r="CA1149" s="14"/>
      <c r="CB1149" s="14"/>
      <c r="CC1149" s="14"/>
      <c r="CD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T1150" s="14"/>
      <c r="BU1150" s="14"/>
      <c r="BV1150" s="14"/>
      <c r="BW1150" s="14"/>
      <c r="BX1150" s="14"/>
      <c r="BY1150" s="14"/>
      <c r="BZ1150" s="14"/>
      <c r="CA1150" s="14"/>
      <c r="CB1150" s="14"/>
      <c r="CC1150" s="14"/>
      <c r="CD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ht="18.75" customHeight="1" x14ac:dyDescent="0.4">
      <c r="BS1156" s="15"/>
      <c r="BT1156" s="14"/>
      <c r="BU1156" s="14"/>
      <c r="BV1156" s="14"/>
      <c r="BW1156" s="14"/>
      <c r="BX1156" s="14"/>
      <c r="BY1156" s="14"/>
      <c r="BZ1156" s="14"/>
      <c r="CA1156" s="14"/>
      <c r="CB1156" s="14"/>
      <c r="CC1156" s="14"/>
      <c r="CD1156" s="14"/>
      <c r="CE1156" s="15"/>
      <c r="CF1156" s="14"/>
      <c r="CG1156" s="14"/>
      <c r="CH1156" s="14"/>
      <c r="CI1156" s="14"/>
      <c r="CJ1156" s="14"/>
      <c r="CK1156" s="14"/>
      <c r="CL1156" s="14"/>
      <c r="CM1156" s="14"/>
      <c r="CN1156" s="14"/>
      <c r="CO1156" s="14"/>
      <c r="CP1156" s="14"/>
      <c r="CQ1156" s="14"/>
      <c r="CR1156" s="14"/>
      <c r="CS1156" s="14"/>
      <c r="CT1156" s="14"/>
      <c r="CU1156" s="14"/>
      <c r="CV1156" s="14"/>
      <c r="CW1156" s="14"/>
      <c r="CX1156" s="14"/>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row>
  </sheetData>
  <mergeCells count="3072">
    <mergeCell ref="EX808:FG808"/>
    <mergeCell ref="EX809:FG809"/>
    <mergeCell ref="EX810:FG810"/>
    <mergeCell ref="EX811:FG811"/>
    <mergeCell ref="EX812:FG812"/>
    <mergeCell ref="CT851:DC851"/>
    <mergeCell ref="P857:Y857"/>
    <mergeCell ref="CT857:DC857"/>
    <mergeCell ref="P858:Y858"/>
    <mergeCell ref="CT858:DC858"/>
    <mergeCell ref="CJ807:CU807"/>
    <mergeCell ref="EL818:EW818"/>
    <mergeCell ref="EL819:EW819"/>
    <mergeCell ref="EL808:EW808"/>
    <mergeCell ref="EL809:EW809"/>
    <mergeCell ref="EL810:EW810"/>
    <mergeCell ref="EL811:EW811"/>
    <mergeCell ref="EX813:FG813"/>
    <mergeCell ref="EX816:FG816"/>
    <mergeCell ref="EX817:FG817"/>
    <mergeCell ref="EX815:FG815"/>
    <mergeCell ref="CJ811:CU811"/>
    <mergeCell ref="CJ812:CU812"/>
    <mergeCell ref="CV814:DI814"/>
    <mergeCell ref="CV815:DI815"/>
    <mergeCell ref="CJ814:CU814"/>
    <mergeCell ref="DJ818:DQ818"/>
    <mergeCell ref="DR818:EA818"/>
    <mergeCell ref="EB818:EK818"/>
    <mergeCell ref="DJ816:DQ816"/>
    <mergeCell ref="DD857:EQ857"/>
    <mergeCell ref="CV808:DI808"/>
    <mergeCell ref="AY71:BC71"/>
    <mergeCell ref="BD71:BH71"/>
    <mergeCell ref="V71:W71"/>
    <mergeCell ref="X71:AX71"/>
    <mergeCell ref="X74:AX74"/>
    <mergeCell ref="AY74:BC74"/>
    <mergeCell ref="BD74:BH74"/>
    <mergeCell ref="CY120:DO120"/>
    <mergeCell ref="U119:AK119"/>
    <mergeCell ref="AP119:AZ120"/>
    <mergeCell ref="BA119:BE120"/>
    <mergeCell ref="BF119:BI120"/>
    <mergeCell ref="U120:AK120"/>
    <mergeCell ref="DN69:DR69"/>
    <mergeCell ref="CF74:CG74"/>
    <mergeCell ref="P859:Y859"/>
    <mergeCell ref="CT859:DC859"/>
    <mergeCell ref="CJ797:CU797"/>
    <mergeCell ref="F581:X586"/>
    <mergeCell ref="Z582:BK585"/>
    <mergeCell ref="CV818:DI818"/>
    <mergeCell ref="CV816:DI816"/>
    <mergeCell ref="DR796:EA796"/>
    <mergeCell ref="CJ816:CU816"/>
    <mergeCell ref="CJ817:CU817"/>
    <mergeCell ref="CJ818:CU818"/>
    <mergeCell ref="CF714:CH714"/>
    <mergeCell ref="CF715:CH715"/>
    <mergeCell ref="CF712:CH712"/>
    <mergeCell ref="DG780:DU781"/>
    <mergeCell ref="DV780:EY781"/>
    <mergeCell ref="DG772:DU773"/>
    <mergeCell ref="CF705:CH705"/>
    <mergeCell ref="CI705:CP705"/>
    <mergeCell ref="CQ705:CT705"/>
    <mergeCell ref="CU705:DG705"/>
    <mergeCell ref="CI701:CP701"/>
    <mergeCell ref="CQ701:CT701"/>
    <mergeCell ref="CJ795:CU796"/>
    <mergeCell ref="CF704:CH704"/>
    <mergeCell ref="CF713:CH713"/>
    <mergeCell ref="CI713:CP713"/>
    <mergeCell ref="CI205:CT207"/>
    <mergeCell ref="CK218:DD218"/>
    <mergeCell ref="EB139:EQ139"/>
    <mergeCell ref="DC140:DK140"/>
    <mergeCell ref="DT119:ED120"/>
    <mergeCell ref="EE119:EI120"/>
    <mergeCell ref="DV772:EY773"/>
    <mergeCell ref="DH713:DO713"/>
    <mergeCell ref="CU725:DG725"/>
    <mergeCell ref="CF716:CH716"/>
    <mergeCell ref="DH705:DO705"/>
    <mergeCell ref="DP705:DS705"/>
    <mergeCell ref="DT705:EF705"/>
    <mergeCell ref="DH723:DO723"/>
    <mergeCell ref="EX795:FG796"/>
    <mergeCell ref="DG768:DU769"/>
    <mergeCell ref="DN746:EA747"/>
    <mergeCell ref="DG784:DU785"/>
    <mergeCell ref="CJ211:FD213"/>
    <mergeCell ref="CS166:DA166"/>
    <mergeCell ref="CM165:CR165"/>
    <mergeCell ref="CS165:DD165"/>
    <mergeCell ref="V74:W74"/>
    <mergeCell ref="V76:W76"/>
    <mergeCell ref="X76:AX76"/>
    <mergeCell ref="CF78:CG78"/>
    <mergeCell ref="DU77:DV77"/>
    <mergeCell ref="DW77:EW77"/>
    <mergeCell ref="CH74:DH74"/>
    <mergeCell ref="CH71:DH71"/>
    <mergeCell ref="DI71:DM71"/>
    <mergeCell ref="CF71:CG71"/>
    <mergeCell ref="CH72:DH72"/>
    <mergeCell ref="CH73:DH73"/>
    <mergeCell ref="DN74:DR74"/>
    <mergeCell ref="DN75:DR75"/>
    <mergeCell ref="BD72:BH72"/>
    <mergeCell ref="EX74:FB74"/>
    <mergeCell ref="CF383:CG385"/>
    <mergeCell ref="CF380:CG382"/>
    <mergeCell ref="CH77:DH77"/>
    <mergeCell ref="DW74:EW74"/>
    <mergeCell ref="BN127:BP127"/>
    <mergeCell ref="BQ127:BS127"/>
    <mergeCell ref="BT127:BY127"/>
    <mergeCell ref="BZ127:CB127"/>
    <mergeCell ref="I181:Z182"/>
    <mergeCell ref="AA181:AR182"/>
    <mergeCell ref="V73:W73"/>
    <mergeCell ref="V72:W72"/>
    <mergeCell ref="AH128:AJ128"/>
    <mergeCell ref="E140:X140"/>
    <mergeCell ref="Y140:AG140"/>
    <mergeCell ref="AH140:AW140"/>
    <mergeCell ref="X73:AX73"/>
    <mergeCell ref="AY73:BC73"/>
    <mergeCell ref="BD73:BH73"/>
    <mergeCell ref="CH69:DH69"/>
    <mergeCell ref="DI69:DM69"/>
    <mergeCell ref="CF70:CG70"/>
    <mergeCell ref="AY72:BC72"/>
    <mergeCell ref="DB166:DD166"/>
    <mergeCell ref="AS166:AX166"/>
    <mergeCell ref="BH166:BJ166"/>
    <mergeCell ref="BK166:BP166"/>
    <mergeCell ref="B166:H172"/>
    <mergeCell ref="I166:N166"/>
    <mergeCell ref="CF76:CG76"/>
    <mergeCell ref="CF77:CG77"/>
    <mergeCell ref="BS106:CC108"/>
    <mergeCell ref="C110:CC115"/>
    <mergeCell ref="X72:AX72"/>
    <mergeCell ref="CF72:CG72"/>
    <mergeCell ref="CF73:CG73"/>
    <mergeCell ref="CI140:DB140"/>
    <mergeCell ref="AK128:AP128"/>
    <mergeCell ref="AQ128:AS128"/>
    <mergeCell ref="AT128:AV128"/>
    <mergeCell ref="E139:X139"/>
    <mergeCell ref="Y139:AG139"/>
    <mergeCell ref="V81:W81"/>
    <mergeCell ref="X81:AX81"/>
    <mergeCell ref="CH81:DH81"/>
    <mergeCell ref="CK96:FB99"/>
    <mergeCell ref="DN80:DR80"/>
    <mergeCell ref="AY76:BC76"/>
    <mergeCell ref="V75:W75"/>
    <mergeCell ref="X75:AX75"/>
    <mergeCell ref="AY75:BC75"/>
    <mergeCell ref="BD75:BH75"/>
    <mergeCell ref="E143:X146"/>
    <mergeCell ref="Y143:AG146"/>
    <mergeCell ref="B180:H186"/>
    <mergeCell ref="I180:N180"/>
    <mergeCell ref="CK217:DD217"/>
    <mergeCell ref="E196:P198"/>
    <mergeCell ref="AS181:BJ182"/>
    <mergeCell ref="BK181:CB182"/>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I188:Z189"/>
    <mergeCell ref="AA188:AR189"/>
    <mergeCell ref="CF180:CL186"/>
    <mergeCell ref="CK216:DD216"/>
    <mergeCell ref="BD76:BH76"/>
    <mergeCell ref="AY78:BC78"/>
    <mergeCell ref="BD78:BH78"/>
    <mergeCell ref="AX140:BM140"/>
    <mergeCell ref="B173:H179"/>
    <mergeCell ref="I173:N173"/>
    <mergeCell ref="CF166:CL172"/>
    <mergeCell ref="CM166:CR166"/>
    <mergeCell ref="B314:H320"/>
    <mergeCell ref="CF300:CL306"/>
    <mergeCell ref="CM300:CR300"/>
    <mergeCell ref="CF297:CL299"/>
    <mergeCell ref="CM299:CR299"/>
    <mergeCell ref="DW300:EB300"/>
    <mergeCell ref="DE299:DJ299"/>
    <mergeCell ref="EO297:FF298"/>
    <mergeCell ref="CM303:DD304"/>
    <mergeCell ref="DE303:DV304"/>
    <mergeCell ref="EO299:ET299"/>
    <mergeCell ref="G219:Z219"/>
    <mergeCell ref="G220:Z220"/>
    <mergeCell ref="BS225:CC227"/>
    <mergeCell ref="EL247:EN247"/>
    <mergeCell ref="AA238:AR239"/>
    <mergeCell ref="AS238:BJ239"/>
    <mergeCell ref="BK238:CB239"/>
    <mergeCell ref="CM238:DD239"/>
    <mergeCell ref="AY233:BG233"/>
    <mergeCell ref="CM232:CR232"/>
    <mergeCell ref="CS232:DD232"/>
    <mergeCell ref="DK232:DV232"/>
    <mergeCell ref="DW232:EB232"/>
    <mergeCell ref="FD173:FF173"/>
    <mergeCell ref="CM174:DD175"/>
    <mergeCell ref="DE174:DV175"/>
    <mergeCell ref="DW174:EN175"/>
    <mergeCell ref="B300:H306"/>
    <mergeCell ref="I300:N300"/>
    <mergeCell ref="I299:N299"/>
    <mergeCell ref="B297:H299"/>
    <mergeCell ref="I315:Z316"/>
    <mergeCell ref="B307:H313"/>
    <mergeCell ref="I307:N307"/>
    <mergeCell ref="I303:Z304"/>
    <mergeCell ref="AA303:AR304"/>
    <mergeCell ref="AS303:BJ304"/>
    <mergeCell ref="I314:N314"/>
    <mergeCell ref="CI339:CT341"/>
    <mergeCell ref="CK351:DD351"/>
    <mergeCell ref="CJ345:FD347"/>
    <mergeCell ref="CK350:DD350"/>
    <mergeCell ref="X314:Z314"/>
    <mergeCell ref="AA314:AF314"/>
    <mergeCell ref="AG314:AO314"/>
    <mergeCell ref="AP314:AR314"/>
    <mergeCell ref="AY314:BG314"/>
    <mergeCell ref="B321:H327"/>
    <mergeCell ref="E339:P341"/>
    <mergeCell ref="G351:Z351"/>
    <mergeCell ref="I321:N321"/>
    <mergeCell ref="BK314:BP314"/>
    <mergeCell ref="AS314:AX314"/>
    <mergeCell ref="BH314:BJ314"/>
    <mergeCell ref="F345:BZ347"/>
    <mergeCell ref="G350:Z350"/>
    <mergeCell ref="E330:P332"/>
    <mergeCell ref="E333:P335"/>
    <mergeCell ref="E336:P338"/>
    <mergeCell ref="CH375:DO375"/>
    <mergeCell ref="CH376:DO376"/>
    <mergeCell ref="CH377:DO377"/>
    <mergeCell ref="CH378:DO378"/>
    <mergeCell ref="DK314:DS314"/>
    <mergeCell ref="AA315:AR316"/>
    <mergeCell ref="AA324:AR325"/>
    <mergeCell ref="AS324:BJ325"/>
    <mergeCell ref="BK324:CB325"/>
    <mergeCell ref="I326:Z327"/>
    <mergeCell ref="AA326:AR327"/>
    <mergeCell ref="CH367:DO367"/>
    <mergeCell ref="CH368:DO368"/>
    <mergeCell ref="CH369:DO369"/>
    <mergeCell ref="DE322:DV323"/>
    <mergeCell ref="CS314:DA314"/>
    <mergeCell ref="DB314:DD314"/>
    <mergeCell ref="DE314:DJ314"/>
    <mergeCell ref="DT314:DV314"/>
    <mergeCell ref="CF314:CL320"/>
    <mergeCell ref="CM314:CR314"/>
    <mergeCell ref="G352:Z352"/>
    <mergeCell ref="G353:Z353"/>
    <mergeCell ref="G354:Z354"/>
    <mergeCell ref="CF374:CG379"/>
    <mergeCell ref="CF363:CG363"/>
    <mergeCell ref="CH365:DO365"/>
    <mergeCell ref="CH373:DO373"/>
    <mergeCell ref="CH370:DO370"/>
    <mergeCell ref="CH371:DO371"/>
    <mergeCell ref="D372:AK372"/>
    <mergeCell ref="DP368:ES368"/>
    <mergeCell ref="B408:H411"/>
    <mergeCell ref="I404:T404"/>
    <mergeCell ref="U404:AH404"/>
    <mergeCell ref="AI404:BH404"/>
    <mergeCell ref="BI404:BP404"/>
    <mergeCell ref="B402:H407"/>
    <mergeCell ref="DM394:EL395"/>
    <mergeCell ref="DM397:EL397"/>
    <mergeCell ref="DM398:EL398"/>
    <mergeCell ref="CY399:DL399"/>
    <mergeCell ref="CM409:CX409"/>
    <mergeCell ref="DM410:EL410"/>
    <mergeCell ref="DM411:EL411"/>
    <mergeCell ref="CM410:CX410"/>
    <mergeCell ref="CM394:CX395"/>
    <mergeCell ref="DM401:EL401"/>
    <mergeCell ref="CY403:DL403"/>
    <mergeCell ref="B398:H401"/>
    <mergeCell ref="CF396:CL397"/>
    <mergeCell ref="B396:H397"/>
    <mergeCell ref="CM406:CX406"/>
    <mergeCell ref="CY397:DL397"/>
    <mergeCell ref="CY398:DL398"/>
    <mergeCell ref="CY394:DL395"/>
    <mergeCell ref="CY396:DL396"/>
    <mergeCell ref="CM404:CX404"/>
    <mergeCell ref="AI399:BH399"/>
    <mergeCell ref="BI399:BP399"/>
    <mergeCell ref="I401:T401"/>
    <mergeCell ref="U401:AH401"/>
    <mergeCell ref="B394:H395"/>
    <mergeCell ref="U402:AH402"/>
    <mergeCell ref="CF408:CL411"/>
    <mergeCell ref="I410:T410"/>
    <mergeCell ref="U410:AH410"/>
    <mergeCell ref="AI410:BH410"/>
    <mergeCell ref="BI410:BP410"/>
    <mergeCell ref="CF402:CL407"/>
    <mergeCell ref="AI408:BH408"/>
    <mergeCell ref="BI408:BP408"/>
    <mergeCell ref="BQ408:CC408"/>
    <mergeCell ref="I409:T409"/>
    <mergeCell ref="U409:AH409"/>
    <mergeCell ref="AI409:BH409"/>
    <mergeCell ref="BI409:BP409"/>
    <mergeCell ref="BQ409:CC409"/>
    <mergeCell ref="BQ410:CC410"/>
    <mergeCell ref="I411:T411"/>
    <mergeCell ref="U411:AH411"/>
    <mergeCell ref="BI407:BP407"/>
    <mergeCell ref="BQ407:CC407"/>
    <mergeCell ref="AI411:BH411"/>
    <mergeCell ref="BI411:BP411"/>
    <mergeCell ref="BQ411:CC411"/>
    <mergeCell ref="I403:T403"/>
    <mergeCell ref="U403:AH403"/>
    <mergeCell ref="AI403:BH403"/>
    <mergeCell ref="BI403:BP403"/>
    <mergeCell ref="BQ403:CC403"/>
    <mergeCell ref="I406:T406"/>
    <mergeCell ref="U406:AH406"/>
    <mergeCell ref="CQ444:DG446"/>
    <mergeCell ref="CQ447:DG449"/>
    <mergeCell ref="CQ450:DG452"/>
    <mergeCell ref="B428:L430"/>
    <mergeCell ref="M428:AC430"/>
    <mergeCell ref="AD428:AI430"/>
    <mergeCell ref="CQ428:DG430"/>
    <mergeCell ref="BN431:CC433"/>
    <mergeCell ref="B431:L433"/>
    <mergeCell ref="M431:AC433"/>
    <mergeCell ref="DQ432:DR432"/>
    <mergeCell ref="DU432:DV432"/>
    <mergeCell ref="DH434:DM436"/>
    <mergeCell ref="DN434:DO436"/>
    <mergeCell ref="DN444:DO446"/>
    <mergeCell ref="B450:L452"/>
    <mergeCell ref="M450:AC452"/>
    <mergeCell ref="AD450:AI452"/>
    <mergeCell ref="AJ450:AK452"/>
    <mergeCell ref="DH439:DO440"/>
    <mergeCell ref="B434:L436"/>
    <mergeCell ref="M434:AC436"/>
    <mergeCell ref="AD434:AI436"/>
    <mergeCell ref="AJ434:AK436"/>
    <mergeCell ref="DP439:EI439"/>
    <mergeCell ref="CQ434:DG436"/>
    <mergeCell ref="AD431:AI433"/>
    <mergeCell ref="AM448:AN448"/>
    <mergeCell ref="AQ448:AR448"/>
    <mergeCell ref="AD447:AI449"/>
    <mergeCell ref="DW447:DY449"/>
    <mergeCell ref="DZ447:EB449"/>
    <mergeCell ref="CQ463:DG465"/>
    <mergeCell ref="CQ455:DG456"/>
    <mergeCell ref="CQ457:DG459"/>
    <mergeCell ref="CF450:CP452"/>
    <mergeCell ref="DQ448:DR448"/>
    <mergeCell ref="DH450:DM452"/>
    <mergeCell ref="DN450:DO452"/>
    <mergeCell ref="DH447:DM449"/>
    <mergeCell ref="DN447:DO449"/>
    <mergeCell ref="BN447:CC449"/>
    <mergeCell ref="M455:AC456"/>
    <mergeCell ref="AD455:AK456"/>
    <mergeCell ref="AL455:BE455"/>
    <mergeCell ref="BF455:BM456"/>
    <mergeCell ref="BN455:CC456"/>
    <mergeCell ref="AL456:AO456"/>
    <mergeCell ref="AQ464:AR464"/>
    <mergeCell ref="DQ458:DR458"/>
    <mergeCell ref="DH460:DM462"/>
    <mergeCell ref="CF447:CP449"/>
    <mergeCell ref="BN460:CC462"/>
    <mergeCell ref="AQ461:AR461"/>
    <mergeCell ref="BN457:CC459"/>
    <mergeCell ref="AD463:AI465"/>
    <mergeCell ref="AJ463:AK465"/>
    <mergeCell ref="AS463:AU465"/>
    <mergeCell ref="AV463:AX465"/>
    <mergeCell ref="AY463:BE465"/>
    <mergeCell ref="BF463:BM465"/>
    <mergeCell ref="AM464:AN464"/>
    <mergeCell ref="AJ447:AK449"/>
    <mergeCell ref="BN450:CC452"/>
    <mergeCell ref="B463:L465"/>
    <mergeCell ref="M463:AC465"/>
    <mergeCell ref="B460:L462"/>
    <mergeCell ref="M460:AC462"/>
    <mergeCell ref="AD460:AI462"/>
    <mergeCell ref="AP456:AX456"/>
    <mergeCell ref="AY456:BE456"/>
    <mergeCell ref="AD457:AI459"/>
    <mergeCell ref="AJ457:AK459"/>
    <mergeCell ref="AS457:AU459"/>
    <mergeCell ref="AV457:AX459"/>
    <mergeCell ref="AY457:BE459"/>
    <mergeCell ref="BF457:BM459"/>
    <mergeCell ref="AM458:AN458"/>
    <mergeCell ref="AQ458:AR458"/>
    <mergeCell ref="AJ460:AK462"/>
    <mergeCell ref="AS460:AU462"/>
    <mergeCell ref="AV460:AX462"/>
    <mergeCell ref="AY460:BE462"/>
    <mergeCell ref="BF460:BM462"/>
    <mergeCell ref="B457:L459"/>
    <mergeCell ref="M457:AC459"/>
    <mergeCell ref="B455:L456"/>
    <mergeCell ref="E529:R531"/>
    <mergeCell ref="S527:AW527"/>
    <mergeCell ref="AX527:BD527"/>
    <mergeCell ref="CI519:CV528"/>
    <mergeCell ref="E519:R528"/>
    <mergeCell ref="CQ681:CT681"/>
    <mergeCell ref="CU681:DG681"/>
    <mergeCell ref="BS485:CC487"/>
    <mergeCell ref="C487:BP489"/>
    <mergeCell ref="E491:BT491"/>
    <mergeCell ref="S492:AY492"/>
    <mergeCell ref="AZ492:BC492"/>
    <mergeCell ref="BD492:BT492"/>
    <mergeCell ref="E492:R492"/>
    <mergeCell ref="S493:AY493"/>
    <mergeCell ref="AZ493:BC493"/>
    <mergeCell ref="BD493:BT493"/>
    <mergeCell ref="S497:AY497"/>
    <mergeCell ref="AZ497:BC497"/>
    <mergeCell ref="BD497:BT497"/>
    <mergeCell ref="S498:AY498"/>
    <mergeCell ref="AZ498:BC498"/>
    <mergeCell ref="BD498:BT498"/>
    <mergeCell ref="S494:AY494"/>
    <mergeCell ref="AZ494:BC494"/>
    <mergeCell ref="CW532:EA532"/>
    <mergeCell ref="CW533:EA533"/>
    <mergeCell ref="S532:AW532"/>
    <mergeCell ref="S533:AW533"/>
    <mergeCell ref="CJ581:DB587"/>
    <mergeCell ref="DD582:EO586"/>
    <mergeCell ref="EH498:EX498"/>
    <mergeCell ref="DJ815:DQ815"/>
    <mergeCell ref="DR815:EA815"/>
    <mergeCell ref="EB815:EK815"/>
    <mergeCell ref="CV805:DI805"/>
    <mergeCell ref="CJ808:CU808"/>
    <mergeCell ref="CJ809:CU809"/>
    <mergeCell ref="EB796:EK796"/>
    <mergeCell ref="DJ797:DQ797"/>
    <mergeCell ref="EL821:EW821"/>
    <mergeCell ref="EL822:EW822"/>
    <mergeCell ref="EL823:EW823"/>
    <mergeCell ref="EL814:EW814"/>
    <mergeCell ref="EL815:EW815"/>
    <mergeCell ref="EL816:EW816"/>
    <mergeCell ref="EL817:EW817"/>
    <mergeCell ref="EL820:EW820"/>
    <mergeCell ref="CJ819:CU819"/>
    <mergeCell ref="CJ820:CU820"/>
    <mergeCell ref="EB813:EK813"/>
    <mergeCell ref="DJ810:DQ810"/>
    <mergeCell ref="CV820:DI820"/>
    <mergeCell ref="CJ810:CU810"/>
    <mergeCell ref="CU717:DG717"/>
    <mergeCell ref="EG719:ES719"/>
    <mergeCell ref="DH717:DO717"/>
    <mergeCell ref="I976:Z976"/>
    <mergeCell ref="AA976:BJ976"/>
    <mergeCell ref="CF717:CH717"/>
    <mergeCell ref="CF718:CH718"/>
    <mergeCell ref="CF719:CH719"/>
    <mergeCell ref="CF722:CH722"/>
    <mergeCell ref="CF723:CH723"/>
    <mergeCell ref="CF724:CH724"/>
    <mergeCell ref="CF725:CH725"/>
    <mergeCell ref="CF726:CH726"/>
    <mergeCell ref="CF727:CH727"/>
    <mergeCell ref="CF720:CH720"/>
    <mergeCell ref="EX823:FG823"/>
    <mergeCell ref="EX806:FG806"/>
    <mergeCell ref="EX807:FG807"/>
    <mergeCell ref="EX801:FG801"/>
    <mergeCell ref="EX802:FG802"/>
    <mergeCell ref="EX803:FG803"/>
    <mergeCell ref="EX822:FG822"/>
    <mergeCell ref="EX820:FG820"/>
    <mergeCell ref="EL804:EW804"/>
    <mergeCell ref="EL805:EW805"/>
    <mergeCell ref="EL806:EW806"/>
    <mergeCell ref="EL807:EW807"/>
    <mergeCell ref="DR810:EA810"/>
    <mergeCell ref="EB810:EK810"/>
    <mergeCell ref="DJ808:DQ808"/>
    <mergeCell ref="DP717:DS717"/>
    <mergeCell ref="I974:Z975"/>
    <mergeCell ref="CV809:DI809"/>
    <mergeCell ref="CV810:DI810"/>
    <mergeCell ref="CV811:DI811"/>
    <mergeCell ref="CV812:DI812"/>
    <mergeCell ref="CV813:DI813"/>
    <mergeCell ref="CV800:DI800"/>
    <mergeCell ref="CV797:DI797"/>
    <mergeCell ref="CV798:DI798"/>
    <mergeCell ref="CV799:DI799"/>
    <mergeCell ref="DJ795:DQ796"/>
    <mergeCell ref="DR795:EK795"/>
    <mergeCell ref="EL795:EW796"/>
    <mergeCell ref="EL797:EW797"/>
    <mergeCell ref="EL798:EW798"/>
    <mergeCell ref="EL799:EW799"/>
    <mergeCell ref="EL812:EW812"/>
    <mergeCell ref="DR808:EA808"/>
    <mergeCell ref="CV807:DI807"/>
    <mergeCell ref="CV801:DI801"/>
    <mergeCell ref="CV802:DI802"/>
    <mergeCell ref="EB804:EK804"/>
    <mergeCell ref="DR797:EA797"/>
    <mergeCell ref="EB797:EK797"/>
    <mergeCell ref="EB800:EK800"/>
    <mergeCell ref="DJ798:DQ798"/>
    <mergeCell ref="DR798:EA798"/>
    <mergeCell ref="CV804:DI804"/>
    <mergeCell ref="DJ803:DQ803"/>
    <mergeCell ref="DR803:EA803"/>
    <mergeCell ref="EB803:EK803"/>
    <mergeCell ref="DJ806:DQ806"/>
    <mergeCell ref="DR806:EA806"/>
    <mergeCell ref="CU1123:CZ1123"/>
    <mergeCell ref="Y1106:AL1106"/>
    <mergeCell ref="AM1106:AZ1106"/>
    <mergeCell ref="BA1106:BN1106"/>
    <mergeCell ref="Y957:AR958"/>
    <mergeCell ref="AS957:BU958"/>
    <mergeCell ref="Y960:AB960"/>
    <mergeCell ref="Y963:AB963"/>
    <mergeCell ref="AC963:AN963"/>
    <mergeCell ref="BS970:CC972"/>
    <mergeCell ref="AT961:AU961"/>
    <mergeCell ref="Y962:AB962"/>
    <mergeCell ref="AC962:AN962"/>
    <mergeCell ref="CF1009:CL1009"/>
    <mergeCell ref="CF1005:CL1006"/>
    <mergeCell ref="AA1009:AF1009"/>
    <mergeCell ref="Y1058:AF1058"/>
    <mergeCell ref="I977:Z977"/>
    <mergeCell ref="AA977:BJ977"/>
    <mergeCell ref="BS1049:CC1051"/>
    <mergeCell ref="B1053:CC1054"/>
    <mergeCell ref="B1007:H1007"/>
    <mergeCell ref="BE1007:BV1007"/>
    <mergeCell ref="CM1058:DB1058"/>
    <mergeCell ref="BW1006:CB1006"/>
    <mergeCell ref="I1007:Z1007"/>
    <mergeCell ref="AA1007:AF1007"/>
    <mergeCell ref="AG1007:AX1007"/>
    <mergeCell ref="AY1007:BD1007"/>
    <mergeCell ref="I1056:X1057"/>
    <mergeCell ref="Y1056:AF1057"/>
    <mergeCell ref="I1059:X1059"/>
    <mergeCell ref="DW322:EN323"/>
    <mergeCell ref="K957:X965"/>
    <mergeCell ref="N840:W840"/>
    <mergeCell ref="AG840:AP840"/>
    <mergeCell ref="H842:O852"/>
    <mergeCell ref="P873:Y873"/>
    <mergeCell ref="Z873:BM873"/>
    <mergeCell ref="P870:Y870"/>
    <mergeCell ref="Z870:BM870"/>
    <mergeCell ref="P862:Y862"/>
    <mergeCell ref="Z862:BM862"/>
    <mergeCell ref="EJ444:EQ446"/>
    <mergeCell ref="ER444:FG446"/>
    <mergeCell ref="EJ439:EQ440"/>
    <mergeCell ref="ER439:FG440"/>
    <mergeCell ref="CI336:CT338"/>
    <mergeCell ref="BS733:CC735"/>
    <mergeCell ref="DN752:EA752"/>
    <mergeCell ref="CI725:CP725"/>
    <mergeCell ref="CQ725:CT725"/>
    <mergeCell ref="CF721:CH721"/>
    <mergeCell ref="CI721:CP721"/>
    <mergeCell ref="AC960:AD960"/>
    <mergeCell ref="AE960:AN960"/>
    <mergeCell ref="Y953:AB953"/>
    <mergeCell ref="DE324:DV325"/>
    <mergeCell ref="DW324:EN325"/>
    <mergeCell ref="EO324:FF325"/>
    <mergeCell ref="CM405:CX405"/>
    <mergeCell ref="DH714:DO714"/>
    <mergeCell ref="CJ815:CU815"/>
    <mergeCell ref="EM394:FG394"/>
    <mergeCell ref="DW315:EN316"/>
    <mergeCell ref="DW299:EB299"/>
    <mergeCell ref="EC299:EN299"/>
    <mergeCell ref="CM181:DD182"/>
    <mergeCell ref="CF173:CL179"/>
    <mergeCell ref="EO166:ET166"/>
    <mergeCell ref="FD166:FF166"/>
    <mergeCell ref="EW225:FG227"/>
    <mergeCell ref="CK219:DD219"/>
    <mergeCell ref="CK220:DD220"/>
    <mergeCell ref="CI196:CT198"/>
    <mergeCell ref="CI199:CT201"/>
    <mergeCell ref="CI202:CT204"/>
    <mergeCell ref="CF187:CL193"/>
    <mergeCell ref="DT173:DV173"/>
    <mergeCell ref="DW173:EB173"/>
    <mergeCell ref="EC173:EK173"/>
    <mergeCell ref="EL173:EN173"/>
    <mergeCell ref="EO173:ET173"/>
    <mergeCell ref="EU173:FC173"/>
    <mergeCell ref="EO174:FF175"/>
    <mergeCell ref="CM176:DD177"/>
    <mergeCell ref="DE181:DV182"/>
    <mergeCell ref="DW181:EN182"/>
    <mergeCell ref="EO181:FF182"/>
    <mergeCell ref="CM183:DD184"/>
    <mergeCell ref="DE183:DV184"/>
    <mergeCell ref="DW183:EN184"/>
    <mergeCell ref="EO183:FF184"/>
    <mergeCell ref="DW185:EN186"/>
    <mergeCell ref="EO185:FF186"/>
    <mergeCell ref="CM187:CR187"/>
    <mergeCell ref="CH380:DO380"/>
    <mergeCell ref="DP376:ES376"/>
    <mergeCell ref="DP377:ES377"/>
    <mergeCell ref="DP372:ES372"/>
    <mergeCell ref="DP373:ES373"/>
    <mergeCell ref="DP384:ES384"/>
    <mergeCell ref="DP380:ES380"/>
    <mergeCell ref="DP363:ES363"/>
    <mergeCell ref="DP378:ES378"/>
    <mergeCell ref="CH379:DO379"/>
    <mergeCell ref="CM401:CX401"/>
    <mergeCell ref="CQ431:DG433"/>
    <mergeCell ref="DH423:DO424"/>
    <mergeCell ref="DP424:DS424"/>
    <mergeCell ref="CQ425:DG427"/>
    <mergeCell ref="CQ423:DG424"/>
    <mergeCell ref="DH428:DM430"/>
    <mergeCell ref="DN428:DO430"/>
    <mergeCell ref="CY411:DL411"/>
    <mergeCell ref="DM396:EL396"/>
    <mergeCell ref="DM408:EL408"/>
    <mergeCell ref="CY404:DL404"/>
    <mergeCell ref="CY405:DL405"/>
    <mergeCell ref="CY406:DL406"/>
    <mergeCell ref="CM402:CX402"/>
    <mergeCell ref="CY409:DL409"/>
    <mergeCell ref="DM409:EL409"/>
    <mergeCell ref="CM400:CX400"/>
    <mergeCell ref="CM403:CX403"/>
    <mergeCell ref="CM407:CX407"/>
    <mergeCell ref="DM400:EL400"/>
    <mergeCell ref="ER431:FG433"/>
    <mergeCell ref="ER434:FG436"/>
    <mergeCell ref="ER423:FG424"/>
    <mergeCell ref="EJ425:EQ427"/>
    <mergeCell ref="EJ428:EQ430"/>
    <mergeCell ref="EJ431:EQ433"/>
    <mergeCell ref="EU410:FG410"/>
    <mergeCell ref="EU396:FG396"/>
    <mergeCell ref="EU397:FG397"/>
    <mergeCell ref="EU398:FG398"/>
    <mergeCell ref="EU399:FG399"/>
    <mergeCell ref="EU400:FG400"/>
    <mergeCell ref="EU401:FG401"/>
    <mergeCell ref="DZ463:EB465"/>
    <mergeCell ref="DM402:EL402"/>
    <mergeCell ref="DM403:EL403"/>
    <mergeCell ref="DM404:EL404"/>
    <mergeCell ref="DM405:EL405"/>
    <mergeCell ref="DM406:EL406"/>
    <mergeCell ref="DM407:EL407"/>
    <mergeCell ref="EJ447:EQ449"/>
    <mergeCell ref="ER447:FG449"/>
    <mergeCell ref="EJ450:EQ452"/>
    <mergeCell ref="ER450:FG452"/>
    <mergeCell ref="EJ423:EQ424"/>
    <mergeCell ref="ER425:FG427"/>
    <mergeCell ref="ER428:FG430"/>
    <mergeCell ref="DU448:DV448"/>
    <mergeCell ref="DU445:DV445"/>
    <mergeCell ref="DP456:DS456"/>
    <mergeCell ref="DH457:DM459"/>
    <mergeCell ref="DH444:DM446"/>
    <mergeCell ref="DU458:DV458"/>
    <mergeCell ref="DW444:DY446"/>
    <mergeCell ref="DN457:DO459"/>
    <mergeCell ref="DW457:DY459"/>
    <mergeCell ref="DH425:DM427"/>
    <mergeCell ref="DN425:DO427"/>
    <mergeCell ref="DW425:DY427"/>
    <mergeCell ref="DZ425:EB427"/>
    <mergeCell ref="DU429:DV429"/>
    <mergeCell ref="DH431:DM433"/>
    <mergeCell ref="DN431:DO433"/>
    <mergeCell ref="DW431:DY433"/>
    <mergeCell ref="DZ431:EB433"/>
    <mergeCell ref="DP423:EI423"/>
    <mergeCell ref="EC425:EI427"/>
    <mergeCell ref="EC428:EI430"/>
    <mergeCell ref="DP434:EI436"/>
    <mergeCell ref="EC431:EI433"/>
    <mergeCell ref="DP455:EI455"/>
    <mergeCell ref="EC456:EI456"/>
    <mergeCell ref="EC447:EI449"/>
    <mergeCell ref="DP450:EI452"/>
    <mergeCell ref="DT456:EB456"/>
    <mergeCell ref="EC440:EI440"/>
    <mergeCell ref="DT424:EB424"/>
    <mergeCell ref="DP440:DS440"/>
    <mergeCell ref="DT440:EB440"/>
    <mergeCell ref="DQ426:DR426"/>
    <mergeCell ref="DU426:DV426"/>
    <mergeCell ref="DW428:DY430"/>
    <mergeCell ref="DZ428:EB430"/>
    <mergeCell ref="DZ444:EB446"/>
    <mergeCell ref="EC444:EI446"/>
    <mergeCell ref="CI492:CV492"/>
    <mergeCell ref="ED492:EG492"/>
    <mergeCell ref="EH492:EX492"/>
    <mergeCell ref="ED495:EG495"/>
    <mergeCell ref="CW497:EC497"/>
    <mergeCell ref="CW498:EC498"/>
    <mergeCell ref="DH463:DM465"/>
    <mergeCell ref="DN463:DO465"/>
    <mergeCell ref="DW463:DY465"/>
    <mergeCell ref="DZ457:EB459"/>
    <mergeCell ref="DH455:DO456"/>
    <mergeCell ref="EJ455:EQ456"/>
    <mergeCell ref="EJ457:EQ459"/>
    <mergeCell ref="EJ460:EQ462"/>
    <mergeCell ref="ER441:FG443"/>
    <mergeCell ref="DQ442:DR442"/>
    <mergeCell ref="DU442:DV442"/>
    <mergeCell ref="DH441:DM443"/>
    <mergeCell ref="DN441:DO443"/>
    <mergeCell ref="DN460:DO462"/>
    <mergeCell ref="DW460:DY462"/>
    <mergeCell ref="EC457:EI459"/>
    <mergeCell ref="EJ463:EQ465"/>
    <mergeCell ref="ER455:FG456"/>
    <mergeCell ref="ER457:FG459"/>
    <mergeCell ref="ER460:FG462"/>
    <mergeCell ref="ER463:FG465"/>
    <mergeCell ref="EC460:EI462"/>
    <mergeCell ref="EC463:EI465"/>
    <mergeCell ref="DQ464:DR464"/>
    <mergeCell ref="DU464:DV464"/>
    <mergeCell ref="EC441:EI443"/>
    <mergeCell ref="ES555:FF559"/>
    <mergeCell ref="DD550:EO552"/>
    <mergeCell ref="CI532:CV533"/>
    <mergeCell ref="CI529:CV531"/>
    <mergeCell ref="EB526:EH526"/>
    <mergeCell ref="EB527:EH527"/>
    <mergeCell ref="EI526:FD526"/>
    <mergeCell ref="EI527:FD527"/>
    <mergeCell ref="EW541:FG543"/>
    <mergeCell ref="EH497:EX497"/>
    <mergeCell ref="EI519:FD519"/>
    <mergeCell ref="ED498:EG498"/>
    <mergeCell ref="EH494:EX494"/>
    <mergeCell ref="ES546:FF547"/>
    <mergeCell ref="ES549:FF553"/>
    <mergeCell ref="EB524:EH524"/>
    <mergeCell ref="EB525:EH525"/>
    <mergeCell ref="EI524:FD524"/>
    <mergeCell ref="EI525:FD525"/>
    <mergeCell ref="DD496:EA496"/>
    <mergeCell ref="EB529:EH529"/>
    <mergeCell ref="EB530:EH530"/>
    <mergeCell ref="EB522:EH522"/>
    <mergeCell ref="CW529:EA529"/>
    <mergeCell ref="CW530:EA530"/>
    <mergeCell ref="EI513:FD513"/>
    <mergeCell ref="EI514:FD514"/>
    <mergeCell ref="EI533:FD533"/>
    <mergeCell ref="EB533:EH533"/>
    <mergeCell ref="EB521:EH521"/>
    <mergeCell ref="EI520:FD520"/>
    <mergeCell ref="EI521:FD521"/>
    <mergeCell ref="ES569:FF573"/>
    <mergeCell ref="DG782:DU783"/>
    <mergeCell ref="DV782:EY783"/>
    <mergeCell ref="DT679:EF679"/>
    <mergeCell ref="EG679:ES679"/>
    <mergeCell ref="ET679:FF679"/>
    <mergeCell ref="CU680:DG680"/>
    <mergeCell ref="ES604:FF608"/>
    <mergeCell ref="CJ604:DB608"/>
    <mergeCell ref="DD599:EO601"/>
    <mergeCell ref="ES592:FF596"/>
    <mergeCell ref="DD593:EO595"/>
    <mergeCell ref="CQ677:CT677"/>
    <mergeCell ref="CQ678:CT678"/>
    <mergeCell ref="EG677:ES677"/>
    <mergeCell ref="DH678:DO678"/>
    <mergeCell ref="DP678:DS678"/>
    <mergeCell ref="EG678:ES678"/>
    <mergeCell ref="DT677:EF677"/>
    <mergeCell ref="DT678:EF678"/>
    <mergeCell ref="ET677:FF677"/>
    <mergeCell ref="CI676:DG676"/>
    <mergeCell ref="DV768:EY769"/>
    <mergeCell ref="DV770:EY771"/>
    <mergeCell ref="EW612:FG614"/>
    <mergeCell ref="CQ721:CT721"/>
    <mergeCell ref="CU721:DG721"/>
    <mergeCell ref="CI717:CP717"/>
    <mergeCell ref="DG778:DU779"/>
    <mergeCell ref="DV778:EY779"/>
    <mergeCell ref="CJ758:CW759"/>
    <mergeCell ref="EC758:EP759"/>
    <mergeCell ref="DT717:EF717"/>
    <mergeCell ref="EG717:ES717"/>
    <mergeCell ref="ET717:FF717"/>
    <mergeCell ref="DT715:EF715"/>
    <mergeCell ref="EG715:ES715"/>
    <mergeCell ref="DT718:EF718"/>
    <mergeCell ref="EG718:ES718"/>
    <mergeCell ref="ET718:FF718"/>
    <mergeCell ref="CI719:CP719"/>
    <mergeCell ref="DT714:EF714"/>
    <mergeCell ref="EG714:ES714"/>
    <mergeCell ref="ET714:FF714"/>
    <mergeCell ref="CI715:CP715"/>
    <mergeCell ref="CU718:DG718"/>
    <mergeCell ref="DH718:DO718"/>
    <mergeCell ref="DP718:DS718"/>
    <mergeCell ref="CQ719:CT719"/>
    <mergeCell ref="CU719:DG719"/>
    <mergeCell ref="DH719:DO719"/>
    <mergeCell ref="DP719:DS719"/>
    <mergeCell ref="EG716:ES716"/>
    <mergeCell ref="ET716:FF716"/>
    <mergeCell ref="CI716:CP716"/>
    <mergeCell ref="CQ716:CT716"/>
    <mergeCell ref="CU716:DG716"/>
    <mergeCell ref="DP714:DS714"/>
    <mergeCell ref="CI718:CP718"/>
    <mergeCell ref="ET715:FF715"/>
    <mergeCell ref="CI714:CP714"/>
    <mergeCell ref="CQ714:CT714"/>
    <mergeCell ref="CU714:DG714"/>
    <mergeCell ref="CQ717:CT717"/>
    <mergeCell ref="CJ802:CU802"/>
    <mergeCell ref="CJ803:CU803"/>
    <mergeCell ref="DV784:EY785"/>
    <mergeCell ref="CJ782:DF783"/>
    <mergeCell ref="CJ798:CU798"/>
    <mergeCell ref="CJ801:CU801"/>
    <mergeCell ref="DR799:EA799"/>
    <mergeCell ref="EB799:EK799"/>
    <mergeCell ref="DJ802:DQ802"/>
    <mergeCell ref="DR802:EA802"/>
    <mergeCell ref="EB802:EK802"/>
    <mergeCell ref="DJ800:DQ800"/>
    <mergeCell ref="DR800:EA800"/>
    <mergeCell ref="DJ801:DQ801"/>
    <mergeCell ref="DR801:EA801"/>
    <mergeCell ref="EB801:EK801"/>
    <mergeCell ref="CV803:DI803"/>
    <mergeCell ref="EX797:FG797"/>
    <mergeCell ref="EX798:FG798"/>
    <mergeCell ref="EX799:FG799"/>
    <mergeCell ref="EX800:FG800"/>
    <mergeCell ref="CJ799:CU799"/>
    <mergeCell ref="CJ800:CU800"/>
    <mergeCell ref="EB798:EK798"/>
    <mergeCell ref="EW791:FG793"/>
    <mergeCell ref="CV795:DI796"/>
    <mergeCell ref="EX804:FG804"/>
    <mergeCell ref="EX805:FG805"/>
    <mergeCell ref="EL800:EW800"/>
    <mergeCell ref="EL801:EW801"/>
    <mergeCell ref="DJ799:DQ799"/>
    <mergeCell ref="EL813:EW813"/>
    <mergeCell ref="EL802:EW802"/>
    <mergeCell ref="EL803:EW803"/>
    <mergeCell ref="CT869:DC869"/>
    <mergeCell ref="CT870:DC870"/>
    <mergeCell ref="CT871:DC871"/>
    <mergeCell ref="DJ822:DQ822"/>
    <mergeCell ref="DR822:EA822"/>
    <mergeCell ref="EB822:EK822"/>
    <mergeCell ref="CV822:DI822"/>
    <mergeCell ref="CV823:DI823"/>
    <mergeCell ref="CT852:EQ852"/>
    <mergeCell ref="CJ805:CU805"/>
    <mergeCell ref="CJ806:CU806"/>
    <mergeCell ref="DJ805:DQ805"/>
    <mergeCell ref="DR805:EA805"/>
    <mergeCell ref="EB805:EK805"/>
    <mergeCell ref="EB808:EK808"/>
    <mergeCell ref="DJ807:DQ807"/>
    <mergeCell ref="DR807:EA807"/>
    <mergeCell ref="EB807:EK807"/>
    <mergeCell ref="EB806:EK806"/>
    <mergeCell ref="CV806:DI806"/>
    <mergeCell ref="DJ821:DQ821"/>
    <mergeCell ref="DR821:EA821"/>
    <mergeCell ref="EB821:EK821"/>
    <mergeCell ref="DD859:EQ859"/>
    <mergeCell ref="FC863:FE863"/>
    <mergeCell ref="CT861:DC861"/>
    <mergeCell ref="CT862:DC862"/>
    <mergeCell ref="ET863:EX863"/>
    <mergeCell ref="EY863:FB863"/>
    <mergeCell ref="CT863:EQ863"/>
    <mergeCell ref="CT847:DC847"/>
    <mergeCell ref="DJ823:DQ823"/>
    <mergeCell ref="DR823:EA823"/>
    <mergeCell ref="EB823:EK823"/>
    <mergeCell ref="CR840:DA840"/>
    <mergeCell ref="DK840:DT840"/>
    <mergeCell ref="CJ823:CU823"/>
    <mergeCell ref="CT848:DC848"/>
    <mergeCell ref="DR820:EA820"/>
    <mergeCell ref="EB820:EK820"/>
    <mergeCell ref="CV821:DI821"/>
    <mergeCell ref="EX821:FG821"/>
    <mergeCell ref="EX818:FG818"/>
    <mergeCell ref="EX819:FG819"/>
    <mergeCell ref="EX814:FG814"/>
    <mergeCell ref="EE1105:ER1105"/>
    <mergeCell ref="ES1105:FF1105"/>
    <mergeCell ref="CM977:DD977"/>
    <mergeCell ref="DE977:EN977"/>
    <mergeCell ref="DC963:DF963"/>
    <mergeCell ref="DG963:DR963"/>
    <mergeCell ref="EX66:FB66"/>
    <mergeCell ref="DU67:DV67"/>
    <mergeCell ref="DW67:EW67"/>
    <mergeCell ref="EX67:FB67"/>
    <mergeCell ref="EX64:FB64"/>
    <mergeCell ref="DU65:DV65"/>
    <mergeCell ref="DW66:EW66"/>
    <mergeCell ref="DW64:EW64"/>
    <mergeCell ref="DC957:DV958"/>
    <mergeCell ref="DC961:DF961"/>
    <mergeCell ref="DG961:DH961"/>
    <mergeCell ref="DI961:DJ961"/>
    <mergeCell ref="DX961:DY961"/>
    <mergeCell ref="DC962:DF962"/>
    <mergeCell ref="FC65:FG65"/>
    <mergeCell ref="EU128:EW128"/>
    <mergeCell ref="EX128:FC128"/>
    <mergeCell ref="FD128:FF128"/>
    <mergeCell ref="DI82:DM82"/>
    <mergeCell ref="EJ119:EM120"/>
    <mergeCell ref="EA128:EQ128"/>
    <mergeCell ref="DO128:DT128"/>
    <mergeCell ref="DD858:EQ858"/>
    <mergeCell ref="CT945:DC945"/>
    <mergeCell ref="DM945:DV945"/>
    <mergeCell ref="DC947:DV948"/>
    <mergeCell ref="DC950:DF950"/>
    <mergeCell ref="DG950:DH950"/>
    <mergeCell ref="DI950:DR950"/>
    <mergeCell ref="DX950:DY950"/>
    <mergeCell ref="DC951:DF951"/>
    <mergeCell ref="DG951:DH951"/>
    <mergeCell ref="DX951:DY951"/>
    <mergeCell ref="DC952:DF952"/>
    <mergeCell ref="DG952:DR952"/>
    <mergeCell ref="DX952:DY952"/>
    <mergeCell ref="DG953:DR953"/>
    <mergeCell ref="DX953:DY953"/>
    <mergeCell ref="DX954:DY954"/>
    <mergeCell ref="CF80:CG80"/>
    <mergeCell ref="CI127:CN127"/>
    <mergeCell ref="CI128:CN128"/>
    <mergeCell ref="CI125:CN126"/>
    <mergeCell ref="CR127:DH127"/>
    <mergeCell ref="CR128:DH128"/>
    <mergeCell ref="CO127:CQ127"/>
    <mergeCell ref="CO128:CQ128"/>
    <mergeCell ref="DX125:FF125"/>
    <mergeCell ref="DX126:ET126"/>
    <mergeCell ref="EU126:FF126"/>
    <mergeCell ref="EU127:EW127"/>
    <mergeCell ref="DO127:DT127"/>
    <mergeCell ref="CH82:DH82"/>
    <mergeCell ref="CH83:DH83"/>
    <mergeCell ref="CV819:DI819"/>
    <mergeCell ref="CE21:FH21"/>
    <mergeCell ref="CE22:FH22"/>
    <mergeCell ref="ER842:FF843"/>
    <mergeCell ref="ER844:FF844"/>
    <mergeCell ref="ER845:FF845"/>
    <mergeCell ref="EW835:FG837"/>
    <mergeCell ref="CT845:DC845"/>
    <mergeCell ref="CT842:EQ843"/>
    <mergeCell ref="DD845:EQ845"/>
    <mergeCell ref="CT850:DC850"/>
    <mergeCell ref="ER873:FF873"/>
    <mergeCell ref="ET874:EX874"/>
    <mergeCell ref="EY874:FB874"/>
    <mergeCell ref="ER871:FF871"/>
    <mergeCell ref="ER872:FF872"/>
    <mergeCell ref="DD871:EQ871"/>
    <mergeCell ref="DD872:EQ872"/>
    <mergeCell ref="CT846:DC846"/>
    <mergeCell ref="DI128:DK128"/>
    <mergeCell ref="CO126:DK126"/>
    <mergeCell ref="CT120:CX120"/>
    <mergeCell ref="ER849:FF849"/>
    <mergeCell ref="CJ821:CU821"/>
    <mergeCell ref="CJ822:CU822"/>
    <mergeCell ref="ER857:FF857"/>
    <mergeCell ref="ER858:FF858"/>
    <mergeCell ref="ER859:FF859"/>
    <mergeCell ref="EW47:FG49"/>
    <mergeCell ref="CS47:ET49"/>
    <mergeCell ref="FC66:FG66"/>
    <mergeCell ref="FC67:FG67"/>
    <mergeCell ref="FC64:FG64"/>
    <mergeCell ref="V70:W70"/>
    <mergeCell ref="V65:W65"/>
    <mergeCell ref="X65:AX65"/>
    <mergeCell ref="DI64:DM64"/>
    <mergeCell ref="V64:W64"/>
    <mergeCell ref="CF63:CG63"/>
    <mergeCell ref="CF69:CG69"/>
    <mergeCell ref="CH65:DH65"/>
    <mergeCell ref="X63:AX63"/>
    <mergeCell ref="AY63:BC63"/>
    <mergeCell ref="BD63:BH63"/>
    <mergeCell ref="X64:AX64"/>
    <mergeCell ref="X66:AX66"/>
    <mergeCell ref="X70:AX70"/>
    <mergeCell ref="AY70:BC70"/>
    <mergeCell ref="BD70:BH70"/>
    <mergeCell ref="CF64:CG64"/>
    <mergeCell ref="CF65:CG65"/>
    <mergeCell ref="CF66:CG66"/>
    <mergeCell ref="CF68:CG68"/>
    <mergeCell ref="DI70:DM70"/>
    <mergeCell ref="V69:W69"/>
    <mergeCell ref="V68:W68"/>
    <mergeCell ref="X68:AX68"/>
    <mergeCell ref="CH68:DH68"/>
    <mergeCell ref="CF67:CG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3:W63"/>
    <mergeCell ref="AY68:BC68"/>
    <mergeCell ref="BD68:BH68"/>
    <mergeCell ref="X69:AX69"/>
    <mergeCell ref="AY69:BC69"/>
    <mergeCell ref="BD69:BH69"/>
    <mergeCell ref="AY64:BC64"/>
    <mergeCell ref="BD64:BH64"/>
    <mergeCell ref="AY65:BC65"/>
    <mergeCell ref="BD65:BH65"/>
    <mergeCell ref="AY66:BC66"/>
    <mergeCell ref="BD66:BH66"/>
    <mergeCell ref="X67:AX67"/>
    <mergeCell ref="AY67:BC67"/>
    <mergeCell ref="BD67:BH67"/>
    <mergeCell ref="V67:W67"/>
    <mergeCell ref="V66:W66"/>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64:DH64"/>
    <mergeCell ref="CH67:DH67"/>
    <mergeCell ref="CH66:DH66"/>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FC74:FG74"/>
    <mergeCell ref="DU75:DV75"/>
    <mergeCell ref="DN70:DR70"/>
    <mergeCell ref="DN67:DR67"/>
    <mergeCell ref="DN68:DR68"/>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DU80:DV80"/>
    <mergeCell ref="CF75:CG75"/>
    <mergeCell ref="DI81:DM81"/>
    <mergeCell ref="AY81:BC81"/>
    <mergeCell ref="EX77:FB77"/>
    <mergeCell ref="FC77:FG77"/>
    <mergeCell ref="CF79:CG79"/>
    <mergeCell ref="CH79:DH79"/>
    <mergeCell ref="DN81:DR81"/>
    <mergeCell ref="DN76:DR76"/>
    <mergeCell ref="CH76:DH76"/>
    <mergeCell ref="CH80:DH80"/>
    <mergeCell ref="CH75:DH75"/>
    <mergeCell ref="FC75:FG75"/>
    <mergeCell ref="DW79:EW79"/>
    <mergeCell ref="EX79:FB79"/>
    <mergeCell ref="FC79:FG79"/>
    <mergeCell ref="DN82:DR82"/>
    <mergeCell ref="DN83:DR83"/>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DL127:DN127"/>
    <mergeCell ref="DU127:DW127"/>
    <mergeCell ref="EX127:FC127"/>
    <mergeCell ref="FD127:FF127"/>
    <mergeCell ref="CT119:CX119"/>
    <mergeCell ref="CI119:CS120"/>
    <mergeCell ref="EU165:FF165"/>
    <mergeCell ref="AH139:AW139"/>
    <mergeCell ref="AX139:BM139"/>
    <mergeCell ref="BK165:BP165"/>
    <mergeCell ref="BQ165:CB16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DL139:EA139"/>
    <mergeCell ref="DL128:DN128"/>
    <mergeCell ref="DU128:DW128"/>
    <mergeCell ref="BN128:BP128"/>
    <mergeCell ref="BQ128:BS128"/>
    <mergeCell ref="BT128:BY128"/>
    <mergeCell ref="BZ128:CB128"/>
    <mergeCell ref="DX128:DZ128"/>
    <mergeCell ref="ER128:ET128"/>
    <mergeCell ref="N127:AD127"/>
    <mergeCell ref="E128:J128"/>
    <mergeCell ref="AW128:BM128"/>
    <mergeCell ref="BQ126:CB126"/>
    <mergeCell ref="E127:J127"/>
    <mergeCell ref="K127:M127"/>
    <mergeCell ref="CM163:DD164"/>
    <mergeCell ref="DE163:DV164"/>
    <mergeCell ref="DC139:DK139"/>
    <mergeCell ref="CI139:DB139"/>
    <mergeCell ref="B163:H165"/>
    <mergeCell ref="BK163:CB164"/>
    <mergeCell ref="O165:Z165"/>
    <mergeCell ref="AH143:BM146"/>
    <mergeCell ref="DW163:EN164"/>
    <mergeCell ref="BS158:CC160"/>
    <mergeCell ref="I163:Z164"/>
    <mergeCell ref="AA163:AR164"/>
    <mergeCell ref="AS163:BJ164"/>
    <mergeCell ref="DC143:DK146"/>
    <mergeCell ref="CI143:DB146"/>
    <mergeCell ref="DE165:DJ165"/>
    <mergeCell ref="DK165:DV165"/>
    <mergeCell ref="DW165:EB165"/>
    <mergeCell ref="EC165:EN165"/>
    <mergeCell ref="AS165:AX165"/>
    <mergeCell ref="AY165:BJ165"/>
    <mergeCell ref="K128:M128"/>
    <mergeCell ref="N128:AD128"/>
    <mergeCell ref="AE128:AG128"/>
    <mergeCell ref="AE127:AG127"/>
    <mergeCell ref="AH127:AJ127"/>
    <mergeCell ref="DL140:EA140"/>
    <mergeCell ref="EB140:EQ140"/>
    <mergeCell ref="DL143:EQ146"/>
    <mergeCell ref="I165:N165"/>
    <mergeCell ref="CF163:CL165"/>
    <mergeCell ref="CM167:DD168"/>
    <mergeCell ref="CM169:DD170"/>
    <mergeCell ref="CM171:DD172"/>
    <mergeCell ref="DE167:DV168"/>
    <mergeCell ref="DW167:EN168"/>
    <mergeCell ref="EO167:FF168"/>
    <mergeCell ref="DE169:DV170"/>
    <mergeCell ref="DW169:EN170"/>
    <mergeCell ref="EO169:FF170"/>
    <mergeCell ref="DE171:DV172"/>
    <mergeCell ref="DW171:EN172"/>
    <mergeCell ref="EO171:FF172"/>
    <mergeCell ref="X166:Z166"/>
    <mergeCell ref="AA166:AF166"/>
    <mergeCell ref="AG166:AO166"/>
    <mergeCell ref="AP166:AR166"/>
    <mergeCell ref="AY166:BG166"/>
    <mergeCell ref="AA165:AF165"/>
    <mergeCell ref="AG165:AR165"/>
    <mergeCell ref="AA171:AR172"/>
    <mergeCell ref="AS171:BJ172"/>
    <mergeCell ref="EO165:ET165"/>
    <mergeCell ref="DE166:DJ166"/>
    <mergeCell ref="DK166:DS166"/>
    <mergeCell ref="DT166:DV166"/>
    <mergeCell ref="DW166:EB166"/>
    <mergeCell ref="EC166:EK166"/>
    <mergeCell ref="EO163:FF164"/>
    <mergeCell ref="EW158:FG160"/>
    <mergeCell ref="DE176:DV177"/>
    <mergeCell ref="DW176:EN177"/>
    <mergeCell ref="EO176:FF177"/>
    <mergeCell ref="CM178:DD179"/>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EL166:EN166"/>
    <mergeCell ref="CM173:CR173"/>
    <mergeCell ref="CS173:DA173"/>
    <mergeCell ref="DB173:DD173"/>
    <mergeCell ref="DE173:DJ173"/>
    <mergeCell ref="DK173:DS173"/>
    <mergeCell ref="EU166:FC166"/>
    <mergeCell ref="CS187:DA187"/>
    <mergeCell ref="DB187:DD187"/>
    <mergeCell ref="DE187:DJ187"/>
    <mergeCell ref="DK187:DS187"/>
    <mergeCell ref="DT187:DV187"/>
    <mergeCell ref="DW187:EB187"/>
    <mergeCell ref="CM192:DD193"/>
    <mergeCell ref="DE192:DV193"/>
    <mergeCell ref="DW192:EN193"/>
    <mergeCell ref="EO192:FF193"/>
    <mergeCell ref="EC187:EK187"/>
    <mergeCell ref="EL187:EN187"/>
    <mergeCell ref="EO187:ET187"/>
    <mergeCell ref="EU187:FC187"/>
    <mergeCell ref="FD187:FF187"/>
    <mergeCell ref="CM188:DD189"/>
    <mergeCell ref="CM190:DD191"/>
    <mergeCell ref="DE190:DV191"/>
    <mergeCell ref="DW190:EN191"/>
    <mergeCell ref="EO190:FF191"/>
    <mergeCell ref="DE188:DV189"/>
    <mergeCell ref="DW188:EN189"/>
    <mergeCell ref="EO188:FF189"/>
    <mergeCell ref="DE185:DV186"/>
    <mergeCell ref="CM185:DD186"/>
    <mergeCell ref="BK171:CB172"/>
    <mergeCell ref="BQ166:BY166"/>
    <mergeCell ref="BZ166:CB166"/>
    <mergeCell ref="I167:Z168"/>
    <mergeCell ref="AA167:AR168"/>
    <mergeCell ref="AS167:BJ168"/>
    <mergeCell ref="BK167:CB168"/>
    <mergeCell ref="O166:W166"/>
    <mergeCell ref="AP173:AR173"/>
    <mergeCell ref="AY173:BG173"/>
    <mergeCell ref="AS173:AX173"/>
    <mergeCell ref="BH173:BJ173"/>
    <mergeCell ref="BK173:BP173"/>
    <mergeCell ref="I169:Z170"/>
    <mergeCell ref="AA169:AR170"/>
    <mergeCell ref="AS169:BJ170"/>
    <mergeCell ref="BK169:CB170"/>
    <mergeCell ref="I171:Z172"/>
    <mergeCell ref="BQ173:BY173"/>
    <mergeCell ref="BZ173:CB173"/>
    <mergeCell ref="I174:Z175"/>
    <mergeCell ref="AA174:AR175"/>
    <mergeCell ref="AS174:BJ175"/>
    <mergeCell ref="BK174:CB175"/>
    <mergeCell ref="O173:W173"/>
    <mergeCell ref="X173:Z173"/>
    <mergeCell ref="AA173:AF173"/>
    <mergeCell ref="AG173:AO173"/>
    <mergeCell ref="AP180:AR180"/>
    <mergeCell ref="AY180:BG180"/>
    <mergeCell ref="I176:Z177"/>
    <mergeCell ref="AA176:AR177"/>
    <mergeCell ref="AS176:BJ177"/>
    <mergeCell ref="BK176:CB177"/>
    <mergeCell ref="I178:Z179"/>
    <mergeCell ref="AA178:AR179"/>
    <mergeCell ref="AS178:BJ179"/>
    <mergeCell ref="BK178:CB179"/>
    <mergeCell ref="BQ180:BY180"/>
    <mergeCell ref="BZ180:CB180"/>
    <mergeCell ref="O180:W180"/>
    <mergeCell ref="X180:Z180"/>
    <mergeCell ref="AA180:AF180"/>
    <mergeCell ref="AG180:AO180"/>
    <mergeCell ref="AS180:AX180"/>
    <mergeCell ref="BH180:BJ180"/>
    <mergeCell ref="BK180:BP180"/>
    <mergeCell ref="I190:Z191"/>
    <mergeCell ref="AA190:AR191"/>
    <mergeCell ref="AS190:BJ191"/>
    <mergeCell ref="BK190:CB191"/>
    <mergeCell ref="I192:Z193"/>
    <mergeCell ref="AA192:AR193"/>
    <mergeCell ref="AS192:BJ193"/>
    <mergeCell ref="BK192:CB193"/>
    <mergeCell ref="B230:H232"/>
    <mergeCell ref="I230:Z231"/>
    <mergeCell ref="AA230:AR231"/>
    <mergeCell ref="AS230:BJ231"/>
    <mergeCell ref="BK230:CB231"/>
    <mergeCell ref="E199:P201"/>
    <mergeCell ref="AS187:AX187"/>
    <mergeCell ref="BH187:BJ187"/>
    <mergeCell ref="BK187:BP187"/>
    <mergeCell ref="B187:H193"/>
    <mergeCell ref="I187:N187"/>
    <mergeCell ref="G216:Z216"/>
    <mergeCell ref="G217:Z217"/>
    <mergeCell ref="G218:Z218"/>
    <mergeCell ref="E202:P204"/>
    <mergeCell ref="E205:P207"/>
    <mergeCell ref="F211:BZ213"/>
    <mergeCell ref="BK188:CB189"/>
    <mergeCell ref="O187:W187"/>
    <mergeCell ref="X187:Z187"/>
    <mergeCell ref="AA187:AF187"/>
    <mergeCell ref="AG187:AO187"/>
    <mergeCell ref="AS188:BJ189"/>
    <mergeCell ref="AY232:BJ232"/>
    <mergeCell ref="CF230:CL232"/>
    <mergeCell ref="BK232:BP232"/>
    <mergeCell ref="BQ232:CB232"/>
    <mergeCell ref="EO238:FF239"/>
    <mergeCell ref="CM230:DD231"/>
    <mergeCell ref="DE230:DV231"/>
    <mergeCell ref="DW230:EN231"/>
    <mergeCell ref="EO230:FF231"/>
    <mergeCell ref="I232:N232"/>
    <mergeCell ref="O232:Z232"/>
    <mergeCell ref="AA232:AF232"/>
    <mergeCell ref="AG232:AR232"/>
    <mergeCell ref="AS232:AX232"/>
    <mergeCell ref="EO232:ET232"/>
    <mergeCell ref="DE233:DJ233"/>
    <mergeCell ref="DB233:DD233"/>
    <mergeCell ref="CS233:DA233"/>
    <mergeCell ref="EO236:FF237"/>
    <mergeCell ref="I238:Z239"/>
    <mergeCell ref="DE232:DJ232"/>
    <mergeCell ref="CM233:CR233"/>
    <mergeCell ref="EU232:FF232"/>
    <mergeCell ref="FD233:FF233"/>
    <mergeCell ref="EC232:EN232"/>
    <mergeCell ref="EU233:FC233"/>
    <mergeCell ref="B233:H239"/>
    <mergeCell ref="I233:N233"/>
    <mergeCell ref="O233:W233"/>
    <mergeCell ref="X233:Z233"/>
    <mergeCell ref="AA233:AF233"/>
    <mergeCell ref="AG233:AO233"/>
    <mergeCell ref="AP233:AR233"/>
    <mergeCell ref="AS233:AX233"/>
    <mergeCell ref="DT233:DV233"/>
    <mergeCell ref="DW233:EB233"/>
    <mergeCell ref="EC233:EK233"/>
    <mergeCell ref="EL233:EN233"/>
    <mergeCell ref="EO233:ET233"/>
    <mergeCell ref="BH233:BJ233"/>
    <mergeCell ref="BK233:BP233"/>
    <mergeCell ref="BQ233:BY233"/>
    <mergeCell ref="BZ233:CB233"/>
    <mergeCell ref="CF233:CL239"/>
    <mergeCell ref="I234:Z235"/>
    <mergeCell ref="AA234:AR235"/>
    <mergeCell ref="AS234:BJ235"/>
    <mergeCell ref="BK234:CB235"/>
    <mergeCell ref="CM234:DD235"/>
    <mergeCell ref="DE234:DV235"/>
    <mergeCell ref="DW234:EN235"/>
    <mergeCell ref="EO234:FF235"/>
    <mergeCell ref="DK233:DS233"/>
    <mergeCell ref="I236:Z237"/>
    <mergeCell ref="AA236:AR237"/>
    <mergeCell ref="AS236:BJ237"/>
    <mergeCell ref="BK236:CB237"/>
    <mergeCell ref="CM236:DD237"/>
    <mergeCell ref="DE236:DV237"/>
    <mergeCell ref="DE238:DV239"/>
    <mergeCell ref="DW238:EN239"/>
    <mergeCell ref="DW236:EN237"/>
    <mergeCell ref="DE240:DJ240"/>
    <mergeCell ref="DB240:DD240"/>
    <mergeCell ref="AS241:BJ242"/>
    <mergeCell ref="BK241:CB242"/>
    <mergeCell ref="CM241:DD242"/>
    <mergeCell ref="DE241:DV242"/>
    <mergeCell ref="DW241:EN242"/>
    <mergeCell ref="X240:Z240"/>
    <mergeCell ref="AA240:AF240"/>
    <mergeCell ref="AG240:AO240"/>
    <mergeCell ref="I241:Z242"/>
    <mergeCell ref="AA241:AR242"/>
    <mergeCell ref="AP240:AR240"/>
    <mergeCell ref="AS240:AX240"/>
    <mergeCell ref="AY240:BG240"/>
    <mergeCell ref="BH240:BJ240"/>
    <mergeCell ref="BK240:BP240"/>
    <mergeCell ref="AA245:AR246"/>
    <mergeCell ref="AS245:BJ246"/>
    <mergeCell ref="BK245:CB246"/>
    <mergeCell ref="CM245:DD246"/>
    <mergeCell ref="B247:H253"/>
    <mergeCell ref="I247:N247"/>
    <mergeCell ref="O247:W247"/>
    <mergeCell ref="X247:Z247"/>
    <mergeCell ref="AA247:AF247"/>
    <mergeCell ref="AG247:AO247"/>
    <mergeCell ref="AP247:AR247"/>
    <mergeCell ref="AS247:AX247"/>
    <mergeCell ref="BZ240:CB240"/>
    <mergeCell ref="CF240:CL246"/>
    <mergeCell ref="CM240:CR240"/>
    <mergeCell ref="CS240:DA240"/>
    <mergeCell ref="B240:H246"/>
    <mergeCell ref="I240:N240"/>
    <mergeCell ref="O240:W240"/>
    <mergeCell ref="I243:Z244"/>
    <mergeCell ref="AA243:AR244"/>
    <mergeCell ref="AS243:BJ244"/>
    <mergeCell ref="BK243:CB244"/>
    <mergeCell ref="CM243:DD244"/>
    <mergeCell ref="DK240:DS240"/>
    <mergeCell ref="DT240:DV240"/>
    <mergeCell ref="DE243:DV244"/>
    <mergeCell ref="EO241:FF242"/>
    <mergeCell ref="DW240:EB240"/>
    <mergeCell ref="EC240:EK240"/>
    <mergeCell ref="EL240:EN240"/>
    <mergeCell ref="EO240:ET240"/>
    <mergeCell ref="EU240:FC240"/>
    <mergeCell ref="FD240:FF240"/>
    <mergeCell ref="DK247:DS247"/>
    <mergeCell ref="DT247:DV247"/>
    <mergeCell ref="DW247:EB247"/>
    <mergeCell ref="EC247:EK247"/>
    <mergeCell ref="AY247:BG247"/>
    <mergeCell ref="BH247:BJ247"/>
    <mergeCell ref="BK247:BP247"/>
    <mergeCell ref="EO243:FF244"/>
    <mergeCell ref="BQ240:BY240"/>
    <mergeCell ref="DW243:EN244"/>
    <mergeCell ref="DW250:EN251"/>
    <mergeCell ref="EO250:FF251"/>
    <mergeCell ref="EO247:ET247"/>
    <mergeCell ref="EU247:FC247"/>
    <mergeCell ref="FD247:FF247"/>
    <mergeCell ref="DW248:EN249"/>
    <mergeCell ref="CM247:CR247"/>
    <mergeCell ref="CS247:DA247"/>
    <mergeCell ref="DK254:DS254"/>
    <mergeCell ref="I255:Z256"/>
    <mergeCell ref="AA255:AR256"/>
    <mergeCell ref="AS255:BJ256"/>
    <mergeCell ref="BK255:CB256"/>
    <mergeCell ref="CM255:DD256"/>
    <mergeCell ref="DE255:DV256"/>
    <mergeCell ref="DE245:DV246"/>
    <mergeCell ref="DW245:EN246"/>
    <mergeCell ref="EO245:FF246"/>
    <mergeCell ref="DE247:DJ247"/>
    <mergeCell ref="DB247:DD247"/>
    <mergeCell ref="EO248:FF249"/>
    <mergeCell ref="I250:Z251"/>
    <mergeCell ref="AA250:AR251"/>
    <mergeCell ref="AS250:BJ251"/>
    <mergeCell ref="BK250:CB251"/>
    <mergeCell ref="DE254:DJ254"/>
    <mergeCell ref="DB254:DD254"/>
    <mergeCell ref="CM254:CR254"/>
    <mergeCell ref="CS254:DA254"/>
    <mergeCell ref="BQ247:BY247"/>
    <mergeCell ref="I248:Z249"/>
    <mergeCell ref="I245:Z246"/>
    <mergeCell ref="DW257:EN258"/>
    <mergeCell ref="EO257:FF258"/>
    <mergeCell ref="I252:Z253"/>
    <mergeCell ref="AA252:AR253"/>
    <mergeCell ref="AS252:BJ253"/>
    <mergeCell ref="BK252:CB253"/>
    <mergeCell ref="CM252:DD253"/>
    <mergeCell ref="DE252:DV253"/>
    <mergeCell ref="DW252:EN253"/>
    <mergeCell ref="EO252:FF253"/>
    <mergeCell ref="DT254:DV254"/>
    <mergeCell ref="DW254:EB254"/>
    <mergeCell ref="EC254:EK254"/>
    <mergeCell ref="EL254:EN254"/>
    <mergeCell ref="EO254:ET254"/>
    <mergeCell ref="EU254:FC254"/>
    <mergeCell ref="FD254:FF254"/>
    <mergeCell ref="DW255:EN256"/>
    <mergeCell ref="X254:Z254"/>
    <mergeCell ref="AA254:AF254"/>
    <mergeCell ref="AG254:AO254"/>
    <mergeCell ref="AP254:AR254"/>
    <mergeCell ref="AS254:AX254"/>
    <mergeCell ref="CU266:DV268"/>
    <mergeCell ref="BZ247:CB247"/>
    <mergeCell ref="CF247:CL253"/>
    <mergeCell ref="AY254:BG254"/>
    <mergeCell ref="BH254:BJ254"/>
    <mergeCell ref="BK254:BP254"/>
    <mergeCell ref="BQ254:BY254"/>
    <mergeCell ref="BZ254:CB254"/>
    <mergeCell ref="CF254:CL260"/>
    <mergeCell ref="I259:Z260"/>
    <mergeCell ref="AA259:AR260"/>
    <mergeCell ref="AA248:AR249"/>
    <mergeCell ref="AS248:BJ249"/>
    <mergeCell ref="BK248:CB249"/>
    <mergeCell ref="CM248:DD249"/>
    <mergeCell ref="DE248:DV249"/>
    <mergeCell ref="CM250:DD251"/>
    <mergeCell ref="DE250:DV251"/>
    <mergeCell ref="X300:Z300"/>
    <mergeCell ref="AA300:AF300"/>
    <mergeCell ref="AG300:AO300"/>
    <mergeCell ref="AP300:AR300"/>
    <mergeCell ref="AY300:BG300"/>
    <mergeCell ref="BQ300:BY300"/>
    <mergeCell ref="BZ300:CB300"/>
    <mergeCell ref="CS300:DA300"/>
    <mergeCell ref="DB300:DD300"/>
    <mergeCell ref="DE300:DJ300"/>
    <mergeCell ref="DK300:DS300"/>
    <mergeCell ref="I301:Z302"/>
    <mergeCell ref="EO255:FF256"/>
    <mergeCell ref="I257:Z258"/>
    <mergeCell ref="AA257:AR258"/>
    <mergeCell ref="AS257:BJ258"/>
    <mergeCell ref="BK257:CB258"/>
    <mergeCell ref="CM257:DD258"/>
    <mergeCell ref="DE257:DV258"/>
    <mergeCell ref="AS259:BJ260"/>
    <mergeCell ref="BK259:CB260"/>
    <mergeCell ref="CM259:DD260"/>
    <mergeCell ref="DE259:DV260"/>
    <mergeCell ref="DW259:EN260"/>
    <mergeCell ref="EO259:FF260"/>
    <mergeCell ref="E263:P265"/>
    <mergeCell ref="CI263:CT265"/>
    <mergeCell ref="E266:P268"/>
    <mergeCell ref="CI266:CT268"/>
    <mergeCell ref="B254:H260"/>
    <mergeCell ref="I254:N254"/>
    <mergeCell ref="O254:W254"/>
    <mergeCell ref="BS292:CC294"/>
    <mergeCell ref="EW292:FG294"/>
    <mergeCell ref="E269:P271"/>
    <mergeCell ref="CI269:CT271"/>
    <mergeCell ref="E272:P274"/>
    <mergeCell ref="CI272:CT274"/>
    <mergeCell ref="F278:BZ280"/>
    <mergeCell ref="CJ278:FD280"/>
    <mergeCell ref="G283:Z283"/>
    <mergeCell ref="CK283:DD283"/>
    <mergeCell ref="G287:Z287"/>
    <mergeCell ref="CK287:DD287"/>
    <mergeCell ref="G284:Z284"/>
    <mergeCell ref="CK284:DD284"/>
    <mergeCell ref="G285:Z285"/>
    <mergeCell ref="CK285:DD285"/>
    <mergeCell ref="G286:Z286"/>
    <mergeCell ref="CK286:DD286"/>
    <mergeCell ref="DX269:FH273"/>
    <mergeCell ref="CU270:DV271"/>
    <mergeCell ref="CU272:DV274"/>
    <mergeCell ref="I308:Z309"/>
    <mergeCell ref="AA308:AR309"/>
    <mergeCell ref="BQ299:CB299"/>
    <mergeCell ref="CS299:DD299"/>
    <mergeCell ref="I297:Z298"/>
    <mergeCell ref="AA297:AR298"/>
    <mergeCell ref="AS297:BJ298"/>
    <mergeCell ref="BK297:CB298"/>
    <mergeCell ref="CM297:DD298"/>
    <mergeCell ref="BH300:BJ300"/>
    <mergeCell ref="BK300:BP300"/>
    <mergeCell ref="DW297:EN298"/>
    <mergeCell ref="DE305:DV306"/>
    <mergeCell ref="DW305:EN306"/>
    <mergeCell ref="BK303:CB304"/>
    <mergeCell ref="AS300:AX300"/>
    <mergeCell ref="O299:Z299"/>
    <mergeCell ref="AA299:AF299"/>
    <mergeCell ref="AG299:AR299"/>
    <mergeCell ref="AS299:AX299"/>
    <mergeCell ref="DT307:DV307"/>
    <mergeCell ref="EC307:EK307"/>
    <mergeCell ref="CF307:CL313"/>
    <mergeCell ref="CM307:CR307"/>
    <mergeCell ref="DW307:EB307"/>
    <mergeCell ref="DK299:DV299"/>
    <mergeCell ref="O307:W307"/>
    <mergeCell ref="X307:Z307"/>
    <mergeCell ref="AA307:AF307"/>
    <mergeCell ref="AG307:AO307"/>
    <mergeCell ref="AP307:AR307"/>
    <mergeCell ref="O300:W300"/>
    <mergeCell ref="AA301:AR302"/>
    <mergeCell ref="AS301:BJ302"/>
    <mergeCell ref="BK301:CB302"/>
    <mergeCell ref="CM301:DD302"/>
    <mergeCell ref="DE301:DV302"/>
    <mergeCell ref="DE307:DJ307"/>
    <mergeCell ref="DK307:DS307"/>
    <mergeCell ref="AY299:BJ299"/>
    <mergeCell ref="BK299:BP299"/>
    <mergeCell ref="AS308:BJ309"/>
    <mergeCell ref="BK308:CB309"/>
    <mergeCell ref="CM308:DD309"/>
    <mergeCell ref="DE308:DV309"/>
    <mergeCell ref="EL314:EN314"/>
    <mergeCell ref="EO314:ET314"/>
    <mergeCell ref="EL307:EN307"/>
    <mergeCell ref="EO307:ET307"/>
    <mergeCell ref="AY307:BG307"/>
    <mergeCell ref="BK307:BP307"/>
    <mergeCell ref="DW301:EN302"/>
    <mergeCell ref="DW314:EB314"/>
    <mergeCell ref="DE297:DV298"/>
    <mergeCell ref="DT300:DV300"/>
    <mergeCell ref="EC300:EK300"/>
    <mergeCell ref="EO305:FF306"/>
    <mergeCell ref="EL300:EN300"/>
    <mergeCell ref="EO300:ET300"/>
    <mergeCell ref="EU300:FC300"/>
    <mergeCell ref="FD300:FF300"/>
    <mergeCell ref="EO301:FF302"/>
    <mergeCell ref="BH307:BJ307"/>
    <mergeCell ref="CM310:DD311"/>
    <mergeCell ref="AS312:BJ313"/>
    <mergeCell ref="BK312:CB313"/>
    <mergeCell ref="CM312:DD313"/>
    <mergeCell ref="DE312:DV313"/>
    <mergeCell ref="AS307:AX307"/>
    <mergeCell ref="BQ307:BY307"/>
    <mergeCell ref="BZ307:CB307"/>
    <mergeCell ref="CS307:DA307"/>
    <mergeCell ref="EU299:FF299"/>
    <mergeCell ref="DW308:EN309"/>
    <mergeCell ref="BK310:CB311"/>
    <mergeCell ref="I312:Z313"/>
    <mergeCell ref="AA312:AR313"/>
    <mergeCell ref="DW303:EN304"/>
    <mergeCell ref="EO303:FF304"/>
    <mergeCell ref="I305:Z306"/>
    <mergeCell ref="AA305:AR306"/>
    <mergeCell ref="AS305:BJ306"/>
    <mergeCell ref="BK305:CB306"/>
    <mergeCell ref="CM305:DD306"/>
    <mergeCell ref="EU307:FC307"/>
    <mergeCell ref="FD307:FF307"/>
    <mergeCell ref="DE319:DV320"/>
    <mergeCell ref="EO315:FF316"/>
    <mergeCell ref="I317:Z318"/>
    <mergeCell ref="AA317:AR318"/>
    <mergeCell ref="AS317:BJ318"/>
    <mergeCell ref="BK317:CB318"/>
    <mergeCell ref="CM317:DD318"/>
    <mergeCell ref="DE317:DV318"/>
    <mergeCell ref="DW317:EN318"/>
    <mergeCell ref="EO317:FF318"/>
    <mergeCell ref="DE310:DV311"/>
    <mergeCell ref="DW310:EN311"/>
    <mergeCell ref="EO310:FF311"/>
    <mergeCell ref="DW312:EN313"/>
    <mergeCell ref="EO312:FF313"/>
    <mergeCell ref="I319:Z320"/>
    <mergeCell ref="EO308:FF309"/>
    <mergeCell ref="I310:Z311"/>
    <mergeCell ref="AA310:AR311"/>
    <mergeCell ref="DB307:DD307"/>
    <mergeCell ref="AS310:BJ311"/>
    <mergeCell ref="O321:W321"/>
    <mergeCell ref="X321:Z321"/>
    <mergeCell ref="AA321:AF321"/>
    <mergeCell ref="AG321:AO321"/>
    <mergeCell ref="BK321:BP321"/>
    <mergeCell ref="O314:W314"/>
    <mergeCell ref="EL321:EN321"/>
    <mergeCell ref="EO321:ET321"/>
    <mergeCell ref="EU321:FC321"/>
    <mergeCell ref="FD321:FF321"/>
    <mergeCell ref="AS315:BJ316"/>
    <mergeCell ref="BK315:CB316"/>
    <mergeCell ref="CM315:DD316"/>
    <mergeCell ref="DE315:DV316"/>
    <mergeCell ref="BH321:BJ321"/>
    <mergeCell ref="AA319:AR320"/>
    <mergeCell ref="AS319:BJ320"/>
    <mergeCell ref="BK319:CB320"/>
    <mergeCell ref="CM319:DD320"/>
    <mergeCell ref="AP321:AR321"/>
    <mergeCell ref="AY321:BG321"/>
    <mergeCell ref="BQ321:BY321"/>
    <mergeCell ref="DT321:DV321"/>
    <mergeCell ref="EC321:EK321"/>
    <mergeCell ref="AS321:AX321"/>
    <mergeCell ref="BQ314:BY314"/>
    <mergeCell ref="BZ314:CB314"/>
    <mergeCell ref="DW319:EN320"/>
    <mergeCell ref="EO319:FF320"/>
    <mergeCell ref="EC314:EK314"/>
    <mergeCell ref="EU314:FC314"/>
    <mergeCell ref="FD314:FF314"/>
    <mergeCell ref="AS326:BJ327"/>
    <mergeCell ref="BK326:CB327"/>
    <mergeCell ref="CM326:DD327"/>
    <mergeCell ref="DE326:DV327"/>
    <mergeCell ref="EM399:ET399"/>
    <mergeCell ref="CM397:CX397"/>
    <mergeCell ref="CM398:CX398"/>
    <mergeCell ref="CM399:CX399"/>
    <mergeCell ref="CH382:DO382"/>
    <mergeCell ref="DP385:ES385"/>
    <mergeCell ref="DP381:ES381"/>
    <mergeCell ref="DP382:ES382"/>
    <mergeCell ref="CH381:DO381"/>
    <mergeCell ref="DP383:ES383"/>
    <mergeCell ref="DM399:EL399"/>
    <mergeCell ref="DP370:ES370"/>
    <mergeCell ref="DP371:ES371"/>
    <mergeCell ref="CF364:CG373"/>
    <mergeCell ref="DP364:ES364"/>
    <mergeCell ref="CH366:DO366"/>
    <mergeCell ref="BI395:BP395"/>
    <mergeCell ref="CF394:CL395"/>
    <mergeCell ref="CH383:DO383"/>
    <mergeCell ref="CI330:CT332"/>
    <mergeCell ref="CI333:CT335"/>
    <mergeCell ref="CK352:DD352"/>
    <mergeCell ref="CK353:DD353"/>
    <mergeCell ref="CK354:DD354"/>
    <mergeCell ref="CH364:DO364"/>
    <mergeCell ref="CH363:DO363"/>
    <mergeCell ref="DP367:ES367"/>
    <mergeCell ref="DW326:EN327"/>
    <mergeCell ref="BS359:CC361"/>
    <mergeCell ref="DP365:ES365"/>
    <mergeCell ref="DP366:ES366"/>
    <mergeCell ref="BZ321:CB321"/>
    <mergeCell ref="CS321:DA321"/>
    <mergeCell ref="DB321:DD321"/>
    <mergeCell ref="DE321:DJ321"/>
    <mergeCell ref="DK321:DS321"/>
    <mergeCell ref="CM396:CX396"/>
    <mergeCell ref="CM408:CX408"/>
    <mergeCell ref="EM408:ET408"/>
    <mergeCell ref="CY407:DL407"/>
    <mergeCell ref="U407:AH407"/>
    <mergeCell ref="AI407:BH407"/>
    <mergeCell ref="CY408:DL408"/>
    <mergeCell ref="I408:T408"/>
    <mergeCell ref="U408:AH408"/>
    <mergeCell ref="EM395:ET395"/>
    <mergeCell ref="EM396:ET396"/>
    <mergeCell ref="EM397:ET397"/>
    <mergeCell ref="EM398:ET398"/>
    <mergeCell ref="CH372:DO372"/>
    <mergeCell ref="CH374:DO374"/>
    <mergeCell ref="CH385:DO385"/>
    <mergeCell ref="CH384:DO384"/>
    <mergeCell ref="I322:Z323"/>
    <mergeCell ref="AA322:AR323"/>
    <mergeCell ref="AS322:BJ323"/>
    <mergeCell ref="BK322:CB323"/>
    <mergeCell ref="CM322:DD323"/>
    <mergeCell ref="I324:Z325"/>
    <mergeCell ref="DP379:ES379"/>
    <mergeCell ref="EO326:FF327"/>
    <mergeCell ref="CF321:CL327"/>
    <mergeCell ref="CM321:CR321"/>
    <mergeCell ref="DW321:EB321"/>
    <mergeCell ref="DP374:ES374"/>
    <mergeCell ref="DP375:ES375"/>
    <mergeCell ref="DP369:ES369"/>
    <mergeCell ref="EU411:FG411"/>
    <mergeCell ref="EM401:ET401"/>
    <mergeCell ref="EM402:ET402"/>
    <mergeCell ref="EM403:ET403"/>
    <mergeCell ref="EM404:ET404"/>
    <mergeCell ref="EM405:ET405"/>
    <mergeCell ref="EM406:ET406"/>
    <mergeCell ref="EM407:ET407"/>
    <mergeCell ref="EU405:FG405"/>
    <mergeCell ref="EU406:FG406"/>
    <mergeCell ref="EU403:FG403"/>
    <mergeCell ref="EU402:FG402"/>
    <mergeCell ref="EU404:FG404"/>
    <mergeCell ref="EM409:ET409"/>
    <mergeCell ref="EU395:FG395"/>
    <mergeCell ref="EM410:ET410"/>
    <mergeCell ref="EM411:ET411"/>
    <mergeCell ref="CM411:CX411"/>
    <mergeCell ref="CY400:DL400"/>
    <mergeCell ref="CY401:DL401"/>
    <mergeCell ref="CY402:DL402"/>
    <mergeCell ref="CY410:DL410"/>
    <mergeCell ref="EO322:FF323"/>
    <mergeCell ref="EW359:FG361"/>
    <mergeCell ref="CM324:DD325"/>
    <mergeCell ref="AI402:BH402"/>
    <mergeCell ref="BI402:BP402"/>
    <mergeCell ref="BQ402:CC402"/>
    <mergeCell ref="BQ399:CC399"/>
    <mergeCell ref="BQ400:CC400"/>
    <mergeCell ref="CF398:CL401"/>
    <mergeCell ref="EM400:ET400"/>
    <mergeCell ref="I396:T396"/>
    <mergeCell ref="U396:AH396"/>
    <mergeCell ref="AI396:BH396"/>
    <mergeCell ref="BI396:BP396"/>
    <mergeCell ref="BQ396:CC396"/>
    <mergeCell ref="BQ401:CC401"/>
    <mergeCell ref="I400:T400"/>
    <mergeCell ref="U400:AH400"/>
    <mergeCell ref="AI400:BH400"/>
    <mergeCell ref="BI400:BP400"/>
    <mergeCell ref="I402:T402"/>
    <mergeCell ref="BQ395:CC395"/>
    <mergeCell ref="I394:T395"/>
    <mergeCell ref="U394:AH395"/>
    <mergeCell ref="AI394:BH395"/>
    <mergeCell ref="BI394:CC394"/>
    <mergeCell ref="BQ404:CC404"/>
    <mergeCell ref="I405:T405"/>
    <mergeCell ref="U405:AH405"/>
    <mergeCell ref="AI405:BH405"/>
    <mergeCell ref="I397:T397"/>
    <mergeCell ref="AI406:BH406"/>
    <mergeCell ref="BI406:BP406"/>
    <mergeCell ref="BQ406:CC406"/>
    <mergeCell ref="I407:T407"/>
    <mergeCell ref="EU407:FG407"/>
    <mergeCell ref="EU408:FG408"/>
    <mergeCell ref="EU409:FG409"/>
    <mergeCell ref="BI405:BP405"/>
    <mergeCell ref="BQ405:CC405"/>
    <mergeCell ref="AI401:BH401"/>
    <mergeCell ref="BI401:BP401"/>
    <mergeCell ref="U397:AH397"/>
    <mergeCell ref="AI397:BH397"/>
    <mergeCell ref="BI397:BP397"/>
    <mergeCell ref="BQ397:CC397"/>
    <mergeCell ref="I398:T398"/>
    <mergeCell ref="U398:AH398"/>
    <mergeCell ref="AI398:BH398"/>
    <mergeCell ref="BI398:BP398"/>
    <mergeCell ref="BQ398:CC398"/>
    <mergeCell ref="I399:T399"/>
    <mergeCell ref="U399:AH399"/>
    <mergeCell ref="B363:C363"/>
    <mergeCell ref="D363:AK363"/>
    <mergeCell ref="AL363:BO363"/>
    <mergeCell ref="B364:C373"/>
    <mergeCell ref="D364:AK364"/>
    <mergeCell ref="AL364:BO364"/>
    <mergeCell ref="D365:AK365"/>
    <mergeCell ref="AL365:BO365"/>
    <mergeCell ref="D366:AK366"/>
    <mergeCell ref="D373:AK373"/>
    <mergeCell ref="AL373:BO373"/>
    <mergeCell ref="AL367:BO367"/>
    <mergeCell ref="D368:AK368"/>
    <mergeCell ref="AL368:BO368"/>
    <mergeCell ref="D369:AK369"/>
    <mergeCell ref="AL369:BO369"/>
    <mergeCell ref="D370:AK370"/>
    <mergeCell ref="AL370:BO370"/>
    <mergeCell ref="AL371:BO371"/>
    <mergeCell ref="AL366:BO366"/>
    <mergeCell ref="D367:AK367"/>
    <mergeCell ref="AL372:BO372"/>
    <mergeCell ref="D371:AK371"/>
    <mergeCell ref="CW499:EC499"/>
    <mergeCell ref="EI532:FD532"/>
    <mergeCell ref="EB528:EH528"/>
    <mergeCell ref="EB531:EH531"/>
    <mergeCell ref="EB532:EH532"/>
    <mergeCell ref="EI515:FD515"/>
    <mergeCell ref="CI493:CV496"/>
    <mergeCell ref="EB501:EC501"/>
    <mergeCell ref="EI528:FD528"/>
    <mergeCell ref="EI529:FD529"/>
    <mergeCell ref="EI530:FD530"/>
    <mergeCell ref="EI531:FD531"/>
    <mergeCell ref="EB523:EH523"/>
    <mergeCell ref="EI522:FD522"/>
    <mergeCell ref="EI523:FD523"/>
    <mergeCell ref="EB519:EH519"/>
    <mergeCell ref="EB520:EH520"/>
    <mergeCell ref="ED494:EG494"/>
    <mergeCell ref="CI497:CV501"/>
    <mergeCell ref="ED497:EG497"/>
    <mergeCell ref="EI516:FD516"/>
    <mergeCell ref="CW500:EC500"/>
    <mergeCell ref="CW501:DC501"/>
    <mergeCell ref="DD501:EA501"/>
    <mergeCell ref="CG509:FD511"/>
    <mergeCell ref="EB517:EH517"/>
    <mergeCell ref="EB518:EH518"/>
    <mergeCell ref="CW517:EA517"/>
    <mergeCell ref="CW518:EA518"/>
    <mergeCell ref="BE520:BZ520"/>
    <mergeCell ref="S521:AW521"/>
    <mergeCell ref="AX521:BD521"/>
    <mergeCell ref="S501:Y501"/>
    <mergeCell ref="Z501:AW501"/>
    <mergeCell ref="AX501:AY501"/>
    <mergeCell ref="AZ501:BC501"/>
    <mergeCell ref="BD501:BT501"/>
    <mergeCell ref="S495:AY495"/>
    <mergeCell ref="AZ495:BC495"/>
    <mergeCell ref="BD495:BT495"/>
    <mergeCell ref="S496:Y496"/>
    <mergeCell ref="Z496:AW496"/>
    <mergeCell ref="AX496:AY496"/>
    <mergeCell ref="AZ496:BC496"/>
    <mergeCell ref="BD496:BT496"/>
    <mergeCell ref="AZ499:BC499"/>
    <mergeCell ref="BD499:BT499"/>
    <mergeCell ref="AX515:BD515"/>
    <mergeCell ref="BE515:BZ515"/>
    <mergeCell ref="S516:AW516"/>
    <mergeCell ref="AX516:BD516"/>
    <mergeCell ref="AX513:BD513"/>
    <mergeCell ref="E512:BZ512"/>
    <mergeCell ref="S513:AW513"/>
    <mergeCell ref="S499:AY499"/>
    <mergeCell ref="BE513:BZ513"/>
    <mergeCell ref="C509:BZ511"/>
    <mergeCell ref="BE514:BZ514"/>
    <mergeCell ref="E493:R496"/>
    <mergeCell ref="E497:R501"/>
    <mergeCell ref="S500:AY500"/>
    <mergeCell ref="F604:X608"/>
    <mergeCell ref="BO604:CB608"/>
    <mergeCell ref="Z605:BK607"/>
    <mergeCell ref="F575:X579"/>
    <mergeCell ref="BO575:CB579"/>
    <mergeCell ref="ES598:FF602"/>
    <mergeCell ref="AX531:BD531"/>
    <mergeCell ref="BE531:BZ531"/>
    <mergeCell ref="AX532:BD532"/>
    <mergeCell ref="BE532:BZ532"/>
    <mergeCell ref="AX533:BD533"/>
    <mergeCell ref="BE533:BZ533"/>
    <mergeCell ref="CF684:CH684"/>
    <mergeCell ref="EW670:FG672"/>
    <mergeCell ref="CQ620:CS620"/>
    <mergeCell ref="CQ621:CS621"/>
    <mergeCell ref="BS612:CC614"/>
    <mergeCell ref="M620:O620"/>
    <mergeCell ref="M621:O621"/>
    <mergeCell ref="CI680:CP680"/>
    <mergeCell ref="CQ680:CT680"/>
    <mergeCell ref="DH680:DO680"/>
    <mergeCell ref="ET680:FF680"/>
    <mergeCell ref="CI681:CP681"/>
    <mergeCell ref="CU677:DG677"/>
    <mergeCell ref="CU678:DG678"/>
    <mergeCell ref="DH677:DO677"/>
    <mergeCell ref="DP677:DS677"/>
    <mergeCell ref="CI677:CP677"/>
    <mergeCell ref="CI678:CP678"/>
    <mergeCell ref="ES575:FF579"/>
    <mergeCell ref="ES561:FF565"/>
    <mergeCell ref="CF689:CH689"/>
    <mergeCell ref="CF690:CH690"/>
    <mergeCell ref="BE522:BZ522"/>
    <mergeCell ref="CF676:CH677"/>
    <mergeCell ref="CF678:CH678"/>
    <mergeCell ref="CF679:CH679"/>
    <mergeCell ref="CF680:CH680"/>
    <mergeCell ref="CF681:CH681"/>
    <mergeCell ref="CF682:CH682"/>
    <mergeCell ref="CF683:CH683"/>
    <mergeCell ref="CF701:CH701"/>
    <mergeCell ref="CF702:CH702"/>
    <mergeCell ref="CF703:CH703"/>
    <mergeCell ref="CF691:CH691"/>
    <mergeCell ref="CF692:CH692"/>
    <mergeCell ref="CF693:CH693"/>
    <mergeCell ref="CF694:CH694"/>
    <mergeCell ref="CF695:CH695"/>
    <mergeCell ref="CF696:CH696"/>
    <mergeCell ref="CF697:CH697"/>
    <mergeCell ref="Z576:BK578"/>
    <mergeCell ref="CF698:CH698"/>
    <mergeCell ref="CF699:CH699"/>
    <mergeCell ref="CF700:CH700"/>
    <mergeCell ref="CF685:CH685"/>
    <mergeCell ref="CF686:CH686"/>
    <mergeCell ref="CF687:CH687"/>
    <mergeCell ref="CF688:CH688"/>
    <mergeCell ref="BS670:CC672"/>
    <mergeCell ref="AX524:BD524"/>
    <mergeCell ref="BE524:BZ524"/>
    <mergeCell ref="S525:AW525"/>
    <mergeCell ref="ET678:FF678"/>
    <mergeCell ref="DH676:ES676"/>
    <mergeCell ref="ET676:FF676"/>
    <mergeCell ref="CI679:CP679"/>
    <mergeCell ref="CQ679:CT679"/>
    <mergeCell ref="CU679:DG679"/>
    <mergeCell ref="DH679:DO679"/>
    <mergeCell ref="DP679:DS679"/>
    <mergeCell ref="CF706:CH706"/>
    <mergeCell ref="CF707:CH707"/>
    <mergeCell ref="CF708:CH708"/>
    <mergeCell ref="CF709:CH709"/>
    <mergeCell ref="CF710:CH710"/>
    <mergeCell ref="CF711:CH711"/>
    <mergeCell ref="ET682:FF682"/>
    <mergeCell ref="CI683:CP683"/>
    <mergeCell ref="CQ683:CT683"/>
    <mergeCell ref="CU683:DG683"/>
    <mergeCell ref="DH683:DO683"/>
    <mergeCell ref="DP683:DS683"/>
    <mergeCell ref="DT683:EF683"/>
    <mergeCell ref="EG683:ES683"/>
    <mergeCell ref="ET683:FF683"/>
    <mergeCell ref="CI682:CP682"/>
    <mergeCell ref="ET685:FF685"/>
    <mergeCell ref="CI684:CP684"/>
    <mergeCell ref="CQ684:CT684"/>
    <mergeCell ref="CU684:DG684"/>
    <mergeCell ref="DH684:DO684"/>
    <mergeCell ref="DP684:DS684"/>
    <mergeCell ref="DT684:EF684"/>
    <mergeCell ref="EG680:ES680"/>
    <mergeCell ref="EG684:ES684"/>
    <mergeCell ref="ET684:FF684"/>
    <mergeCell ref="CI685:CP685"/>
    <mergeCell ref="CQ685:CT685"/>
    <mergeCell ref="CU685:DG685"/>
    <mergeCell ref="DH685:DO685"/>
    <mergeCell ref="DP685:DS685"/>
    <mergeCell ref="DT685:EF685"/>
    <mergeCell ref="EG685:ES685"/>
    <mergeCell ref="CQ686:CT686"/>
    <mergeCell ref="CU686:DG686"/>
    <mergeCell ref="DH686:DO686"/>
    <mergeCell ref="DP686:DS686"/>
    <mergeCell ref="DT686:EF686"/>
    <mergeCell ref="DP680:DS680"/>
    <mergeCell ref="DT680:EF680"/>
    <mergeCell ref="CQ682:CT682"/>
    <mergeCell ref="CU682:DG682"/>
    <mergeCell ref="ET686:FF686"/>
    <mergeCell ref="DH682:DO682"/>
    <mergeCell ref="DP682:DS682"/>
    <mergeCell ref="DT682:EF682"/>
    <mergeCell ref="EG682:ES682"/>
    <mergeCell ref="DH681:DO681"/>
    <mergeCell ref="DP681:DS681"/>
    <mergeCell ref="DT681:EF681"/>
    <mergeCell ref="EG681:ES681"/>
    <mergeCell ref="ET681:FF681"/>
    <mergeCell ref="CI687:CP687"/>
    <mergeCell ref="CQ687:CT687"/>
    <mergeCell ref="CU687:DG687"/>
    <mergeCell ref="DH687:DO687"/>
    <mergeCell ref="DP687:DS687"/>
    <mergeCell ref="DT687:EF687"/>
    <mergeCell ref="EG687:ES687"/>
    <mergeCell ref="ET687:FF687"/>
    <mergeCell ref="CI686:CP686"/>
    <mergeCell ref="ET688:FF688"/>
    <mergeCell ref="CI689:CP689"/>
    <mergeCell ref="CQ689:CT689"/>
    <mergeCell ref="CU689:DG689"/>
    <mergeCell ref="DH689:DO689"/>
    <mergeCell ref="DP689:DS689"/>
    <mergeCell ref="DT689:EF689"/>
    <mergeCell ref="DH688:DO688"/>
    <mergeCell ref="CI688:CP688"/>
    <mergeCell ref="CQ688:CT688"/>
    <mergeCell ref="DP688:DS688"/>
    <mergeCell ref="DT688:EF688"/>
    <mergeCell ref="EG688:ES688"/>
    <mergeCell ref="EG686:ES686"/>
    <mergeCell ref="EG689:ES689"/>
    <mergeCell ref="ET689:FF689"/>
    <mergeCell ref="CU688:DG688"/>
    <mergeCell ref="CI690:CP690"/>
    <mergeCell ref="CQ690:CT690"/>
    <mergeCell ref="CU690:DG690"/>
    <mergeCell ref="DH690:DO690"/>
    <mergeCell ref="DP690:DS690"/>
    <mergeCell ref="DT690:EF690"/>
    <mergeCell ref="EG690:ES690"/>
    <mergeCell ref="ET690:FF690"/>
    <mergeCell ref="CI691:CP691"/>
    <mergeCell ref="CQ691:CT691"/>
    <mergeCell ref="CU691:DG691"/>
    <mergeCell ref="DH691:DO691"/>
    <mergeCell ref="DP691:DS691"/>
    <mergeCell ref="DT691:EF691"/>
    <mergeCell ref="EG691:ES691"/>
    <mergeCell ref="ET691:FF691"/>
    <mergeCell ref="CI692:CP692"/>
    <mergeCell ref="CQ692:CT692"/>
    <mergeCell ref="CU692:DG692"/>
    <mergeCell ref="DH692:DO692"/>
    <mergeCell ref="DP692:DS692"/>
    <mergeCell ref="DT692:EF692"/>
    <mergeCell ref="EG692:ES692"/>
    <mergeCell ref="ET692:FF692"/>
    <mergeCell ref="DH693:DO693"/>
    <mergeCell ref="DP693:DS693"/>
    <mergeCell ref="DT693:EF693"/>
    <mergeCell ref="EG693:ES693"/>
    <mergeCell ref="ET693:FF693"/>
    <mergeCell ref="CI694:CP694"/>
    <mergeCell ref="CQ694:CT694"/>
    <mergeCell ref="CU694:DG694"/>
    <mergeCell ref="DH694:DO694"/>
    <mergeCell ref="DP694:DS694"/>
    <mergeCell ref="DT694:EF694"/>
    <mergeCell ref="EG694:ES694"/>
    <mergeCell ref="ET694:FF694"/>
    <mergeCell ref="CI695:CP695"/>
    <mergeCell ref="CQ695:CT695"/>
    <mergeCell ref="CU695:DG695"/>
    <mergeCell ref="DH695:DO695"/>
    <mergeCell ref="DP695:DS695"/>
    <mergeCell ref="DT695:EF695"/>
    <mergeCell ref="EG695:ES695"/>
    <mergeCell ref="ET695:FF695"/>
    <mergeCell ref="CI693:CP693"/>
    <mergeCell ref="CQ693:CT693"/>
    <mergeCell ref="CU693:DG693"/>
    <mergeCell ref="CI696:CP696"/>
    <mergeCell ref="CQ696:CT696"/>
    <mergeCell ref="CU696:DG696"/>
    <mergeCell ref="DH696:DO696"/>
    <mergeCell ref="DP696:DS696"/>
    <mergeCell ref="DT696:EF696"/>
    <mergeCell ref="EG696:ES696"/>
    <mergeCell ref="ET696:FF696"/>
    <mergeCell ref="DH697:DO697"/>
    <mergeCell ref="DP697:DS697"/>
    <mergeCell ref="DT697:EF697"/>
    <mergeCell ref="EG697:ES697"/>
    <mergeCell ref="ET697:FF697"/>
    <mergeCell ref="CI698:CP698"/>
    <mergeCell ref="CQ698:CT698"/>
    <mergeCell ref="CU698:DG698"/>
    <mergeCell ref="DH698:DO698"/>
    <mergeCell ref="DP698:DS698"/>
    <mergeCell ref="DT698:EF698"/>
    <mergeCell ref="EG698:ES698"/>
    <mergeCell ref="ET698:FF698"/>
    <mergeCell ref="CI697:CP697"/>
    <mergeCell ref="CQ697:CT697"/>
    <mergeCell ref="CU697:DG697"/>
    <mergeCell ref="CI699:CP699"/>
    <mergeCell ref="CQ699:CT699"/>
    <mergeCell ref="CU699:DG699"/>
    <mergeCell ref="DH699:DO699"/>
    <mergeCell ref="DP699:DS699"/>
    <mergeCell ref="DT699:EF699"/>
    <mergeCell ref="EG699:ES699"/>
    <mergeCell ref="ET699:FF699"/>
    <mergeCell ref="CI700:CP700"/>
    <mergeCell ref="CQ700:CT700"/>
    <mergeCell ref="CU700:DG700"/>
    <mergeCell ref="DH700:DO700"/>
    <mergeCell ref="DP700:DS700"/>
    <mergeCell ref="DT700:EF700"/>
    <mergeCell ref="EG700:ES700"/>
    <mergeCell ref="ET700:FF700"/>
    <mergeCell ref="DH701:DO701"/>
    <mergeCell ref="DP701:DS701"/>
    <mergeCell ref="DT701:EF701"/>
    <mergeCell ref="EG701:ES701"/>
    <mergeCell ref="ET701:FF701"/>
    <mergeCell ref="CU701:DG701"/>
    <mergeCell ref="EG702:ES702"/>
    <mergeCell ref="ET702:FF702"/>
    <mergeCell ref="CI703:CP703"/>
    <mergeCell ref="CQ703:CT703"/>
    <mergeCell ref="CU703:DG703"/>
    <mergeCell ref="DH703:DO703"/>
    <mergeCell ref="DP703:DS703"/>
    <mergeCell ref="DT703:EF703"/>
    <mergeCell ref="EG703:ES703"/>
    <mergeCell ref="ET703:FF703"/>
    <mergeCell ref="CI704:CP704"/>
    <mergeCell ref="CQ704:CT704"/>
    <mergeCell ref="CU704:DG704"/>
    <mergeCell ref="DH704:DO704"/>
    <mergeCell ref="DP704:DS704"/>
    <mergeCell ref="DT704:EF704"/>
    <mergeCell ref="EG704:ES704"/>
    <mergeCell ref="ET704:FF704"/>
    <mergeCell ref="CI702:CP702"/>
    <mergeCell ref="CQ702:CT702"/>
    <mergeCell ref="CU702:DG702"/>
    <mergeCell ref="DH702:DO702"/>
    <mergeCell ref="DP702:DS702"/>
    <mergeCell ref="DT702:EF702"/>
    <mergeCell ref="EG705:ES705"/>
    <mergeCell ref="ET705:FF705"/>
    <mergeCell ref="CI706:CP706"/>
    <mergeCell ref="CQ706:CT706"/>
    <mergeCell ref="CU706:DG706"/>
    <mergeCell ref="DH706:DO706"/>
    <mergeCell ref="DP706:DS706"/>
    <mergeCell ref="DT706:EF706"/>
    <mergeCell ref="EG706:ES706"/>
    <mergeCell ref="ET706:FF706"/>
    <mergeCell ref="CI707:CP707"/>
    <mergeCell ref="CQ707:CT707"/>
    <mergeCell ref="CU707:DG707"/>
    <mergeCell ref="DH707:DO707"/>
    <mergeCell ref="DP707:DS707"/>
    <mergeCell ref="DT707:EF707"/>
    <mergeCell ref="EG707:ES707"/>
    <mergeCell ref="ET707:FF707"/>
    <mergeCell ref="CQ708:CT708"/>
    <mergeCell ref="CU708:DG708"/>
    <mergeCell ref="DH708:DO708"/>
    <mergeCell ref="DP708:DS708"/>
    <mergeCell ref="DT708:EF708"/>
    <mergeCell ref="EG708:ES708"/>
    <mergeCell ref="ET708:FF708"/>
    <mergeCell ref="DH709:DO709"/>
    <mergeCell ref="DP709:DS709"/>
    <mergeCell ref="DT709:EF709"/>
    <mergeCell ref="EG709:ES709"/>
    <mergeCell ref="ET709:FF709"/>
    <mergeCell ref="CI710:CP710"/>
    <mergeCell ref="CQ710:CT710"/>
    <mergeCell ref="CU710:DG710"/>
    <mergeCell ref="DH710:DO710"/>
    <mergeCell ref="DP710:DS710"/>
    <mergeCell ref="EG710:ES710"/>
    <mergeCell ref="ET710:FF710"/>
    <mergeCell ref="CI709:CP709"/>
    <mergeCell ref="CQ709:CT709"/>
    <mergeCell ref="CU709:DG709"/>
    <mergeCell ref="DT710:EF710"/>
    <mergeCell ref="CI708:CP708"/>
    <mergeCell ref="CI711:CP711"/>
    <mergeCell ref="CQ711:CT711"/>
    <mergeCell ref="CU711:DG711"/>
    <mergeCell ref="DH711:DO711"/>
    <mergeCell ref="DP711:DS711"/>
    <mergeCell ref="DT711:EF711"/>
    <mergeCell ref="EG711:ES711"/>
    <mergeCell ref="ET711:FF711"/>
    <mergeCell ref="CI712:CP712"/>
    <mergeCell ref="CQ712:CT712"/>
    <mergeCell ref="CU712:DG712"/>
    <mergeCell ref="DH712:DO712"/>
    <mergeCell ref="DP712:DS712"/>
    <mergeCell ref="DT712:EF712"/>
    <mergeCell ref="EG712:ES712"/>
    <mergeCell ref="ET712:FF712"/>
    <mergeCell ref="ET713:FF713"/>
    <mergeCell ref="EG713:ES713"/>
    <mergeCell ref="CQ713:CT713"/>
    <mergeCell ref="CU713:DG713"/>
    <mergeCell ref="DP713:DS713"/>
    <mergeCell ref="DT713:EF713"/>
    <mergeCell ref="EG722:ES722"/>
    <mergeCell ref="ET722:FF722"/>
    <mergeCell ref="CI723:CP723"/>
    <mergeCell ref="CQ723:CT723"/>
    <mergeCell ref="CU723:DG723"/>
    <mergeCell ref="ET727:FF727"/>
    <mergeCell ref="DG770:DU771"/>
    <mergeCell ref="DN748:EA748"/>
    <mergeCell ref="DN750:EA751"/>
    <mergeCell ref="DV776:EY777"/>
    <mergeCell ref="DN760:EA760"/>
    <mergeCell ref="EC746:EP747"/>
    <mergeCell ref="EC748:EP748"/>
    <mergeCell ref="EC750:EP751"/>
    <mergeCell ref="CQ715:CT715"/>
    <mergeCell ref="CU715:DG715"/>
    <mergeCell ref="DH715:DO715"/>
    <mergeCell ref="DP715:DS715"/>
    <mergeCell ref="ET719:FF719"/>
    <mergeCell ref="CI720:CP720"/>
    <mergeCell ref="CQ720:CT720"/>
    <mergeCell ref="CU720:DG720"/>
    <mergeCell ref="DH720:DO720"/>
    <mergeCell ref="DP720:DS720"/>
    <mergeCell ref="DT720:EF720"/>
    <mergeCell ref="EG720:ES720"/>
    <mergeCell ref="ET720:FF720"/>
    <mergeCell ref="DT719:EF719"/>
    <mergeCell ref="DP716:DS716"/>
    <mergeCell ref="DT716:EF716"/>
    <mergeCell ref="DH716:DO716"/>
    <mergeCell ref="CQ718:CT718"/>
    <mergeCell ref="ET721:FF721"/>
    <mergeCell ref="CI722:CP722"/>
    <mergeCell ref="CQ722:CT722"/>
    <mergeCell ref="CU722:DG722"/>
    <mergeCell ref="DH722:DO722"/>
    <mergeCell ref="DP722:DS722"/>
    <mergeCell ref="DJ809:DQ809"/>
    <mergeCell ref="DR809:EA809"/>
    <mergeCell ref="EB809:EK809"/>
    <mergeCell ref="DJ812:DQ812"/>
    <mergeCell ref="DR812:EA812"/>
    <mergeCell ref="EB812:EK812"/>
    <mergeCell ref="DJ811:DQ811"/>
    <mergeCell ref="DR811:EA811"/>
    <mergeCell ref="EB811:EK811"/>
    <mergeCell ref="DJ804:DQ804"/>
    <mergeCell ref="DR804:EA804"/>
    <mergeCell ref="ET726:FF726"/>
    <mergeCell ref="CI727:CP727"/>
    <mergeCell ref="CQ727:CT727"/>
    <mergeCell ref="CU727:DG727"/>
    <mergeCell ref="EG724:ES724"/>
    <mergeCell ref="ET724:FF724"/>
    <mergeCell ref="DT722:EF722"/>
    <mergeCell ref="EG723:ES723"/>
    <mergeCell ref="DH721:DO721"/>
    <mergeCell ref="DP721:DS721"/>
    <mergeCell ref="DT721:EF721"/>
    <mergeCell ref="EG721:ES721"/>
    <mergeCell ref="DP723:DS723"/>
    <mergeCell ref="DT723:EF723"/>
    <mergeCell ref="DP725:DS725"/>
    <mergeCell ref="ET725:FF725"/>
    <mergeCell ref="EW733:FG735"/>
    <mergeCell ref="DT726:EF726"/>
    <mergeCell ref="EG726:ES726"/>
    <mergeCell ref="CT872:DC872"/>
    <mergeCell ref="CT873:DC873"/>
    <mergeCell ref="DD868:EQ868"/>
    <mergeCell ref="ER865:FF866"/>
    <mergeCell ref="ER867:FF867"/>
    <mergeCell ref="ER868:FF868"/>
    <mergeCell ref="ER869:FF869"/>
    <mergeCell ref="CT865:EQ866"/>
    <mergeCell ref="CT867:EQ867"/>
    <mergeCell ref="DD869:EQ869"/>
    <mergeCell ref="DJ820:DQ820"/>
    <mergeCell ref="DN756:EA756"/>
    <mergeCell ref="DN758:EA759"/>
    <mergeCell ref="DT725:EF725"/>
    <mergeCell ref="EG725:ES725"/>
    <mergeCell ref="CJ776:DF777"/>
    <mergeCell ref="CJ774:DF775"/>
    <mergeCell ref="DG774:DU775"/>
    <mergeCell ref="DV774:EY775"/>
    <mergeCell ref="DD848:EQ848"/>
    <mergeCell ref="DD849:EQ849"/>
    <mergeCell ref="DD850:EQ850"/>
    <mergeCell ref="DD851:EQ851"/>
    <mergeCell ref="CT849:DC849"/>
    <mergeCell ref="ER856:FF856"/>
    <mergeCell ref="CT856:EQ856"/>
    <mergeCell ref="ET852:EX852"/>
    <mergeCell ref="EY852:FB852"/>
    <mergeCell ref="CU1130:CZ1130"/>
    <mergeCell ref="CU1137:CZ1137"/>
    <mergeCell ref="DC1105:DP1105"/>
    <mergeCell ref="CG1108:CZ1108"/>
    <mergeCell ref="DQ1105:ED1105"/>
    <mergeCell ref="DE741:DU742"/>
    <mergeCell ref="DE743:DU743"/>
    <mergeCell ref="CJ752:CW752"/>
    <mergeCell ref="CJ754:CW755"/>
    <mergeCell ref="CJ756:CW756"/>
    <mergeCell ref="CY754:DL755"/>
    <mergeCell ref="CY756:DL756"/>
    <mergeCell ref="CY758:DL759"/>
    <mergeCell ref="CY760:DL760"/>
    <mergeCell ref="CM1005:FF1005"/>
    <mergeCell ref="EW998:FG1000"/>
    <mergeCell ref="CF1002:FG1003"/>
    <mergeCell ref="CF1007:CL1007"/>
    <mergeCell ref="CF1008:CL1008"/>
    <mergeCell ref="CJ750:CW751"/>
    <mergeCell ref="CM976:DD976"/>
    <mergeCell ref="DE976:EN976"/>
    <mergeCell ref="CU1116:CZ1116"/>
    <mergeCell ref="CU1111:CZ1111"/>
    <mergeCell ref="CM1007:DD1007"/>
    <mergeCell ref="CM1006:DD1006"/>
    <mergeCell ref="CM1008:DD1008"/>
    <mergeCell ref="DE1006:DJ1006"/>
    <mergeCell ref="EW893:FG895"/>
    <mergeCell ref="CJ784:DF785"/>
    <mergeCell ref="EW764:FG766"/>
    <mergeCell ref="CJ780:DF781"/>
    <mergeCell ref="EW1099:FG1101"/>
    <mergeCell ref="BS1099:CC1101"/>
    <mergeCell ref="CF1105:DA1106"/>
    <mergeCell ref="DC1106:DP1106"/>
    <mergeCell ref="DQ1106:ED1106"/>
    <mergeCell ref="EE1106:ER1106"/>
    <mergeCell ref="ES1106:FF1106"/>
    <mergeCell ref="BO1106:CB1106"/>
    <mergeCell ref="CF434:CP436"/>
    <mergeCell ref="EW416:FG418"/>
    <mergeCell ref="CI420:FG421"/>
    <mergeCell ref="CF425:CP427"/>
    <mergeCell ref="CF423:CP424"/>
    <mergeCell ref="CF428:CP430"/>
    <mergeCell ref="CF463:CP465"/>
    <mergeCell ref="CF455:CP456"/>
    <mergeCell ref="CF457:CP459"/>
    <mergeCell ref="CF460:CP462"/>
    <mergeCell ref="CF439:CP440"/>
    <mergeCell ref="CF441:CP443"/>
    <mergeCell ref="EC424:EI424"/>
    <mergeCell ref="BS835:CC837"/>
    <mergeCell ref="ET723:FF723"/>
    <mergeCell ref="CI724:CP724"/>
    <mergeCell ref="CQ724:CT724"/>
    <mergeCell ref="CU724:DG724"/>
    <mergeCell ref="DH724:DO724"/>
    <mergeCell ref="DP724:DS724"/>
    <mergeCell ref="DT724:EF724"/>
    <mergeCell ref="CJ778:DF779"/>
    <mergeCell ref="FC852:FE852"/>
    <mergeCell ref="ER850:FF850"/>
    <mergeCell ref="EJ441:EQ443"/>
    <mergeCell ref="DW441:DY443"/>
    <mergeCell ref="DZ441:EB443"/>
    <mergeCell ref="BS416:CC418"/>
    <mergeCell ref="E420:CC421"/>
    <mergeCell ref="B423:L424"/>
    <mergeCell ref="M423:AC424"/>
    <mergeCell ref="AD423:AK424"/>
    <mergeCell ref="AL423:BE423"/>
    <mergeCell ref="BF423:BM424"/>
    <mergeCell ref="BN423:CC424"/>
    <mergeCell ref="AL424:AO424"/>
    <mergeCell ref="BF434:BM436"/>
    <mergeCell ref="BN434:CC436"/>
    <mergeCell ref="AY424:BE424"/>
    <mergeCell ref="AL434:BE436"/>
    <mergeCell ref="AP424:AX424"/>
    <mergeCell ref="AS431:AU433"/>
    <mergeCell ref="AV431:AX433"/>
    <mergeCell ref="AY431:BE433"/>
    <mergeCell ref="BF431:BM433"/>
    <mergeCell ref="AM432:AN432"/>
    <mergeCell ref="AQ432:AR432"/>
    <mergeCell ref="AL440:AO440"/>
    <mergeCell ref="AP440:AX440"/>
    <mergeCell ref="AY440:BE440"/>
    <mergeCell ref="BF425:BM427"/>
    <mergeCell ref="BN425:CC427"/>
    <mergeCell ref="AQ426:AR426"/>
    <mergeCell ref="CF444:CP446"/>
    <mergeCell ref="CF431:CP433"/>
    <mergeCell ref="B425:L427"/>
    <mergeCell ref="M425:AC427"/>
    <mergeCell ref="AD425:AI427"/>
    <mergeCell ref="AJ425:AK427"/>
    <mergeCell ref="AS425:AU427"/>
    <mergeCell ref="AV425:AX427"/>
    <mergeCell ref="AY425:BE427"/>
    <mergeCell ref="AM442:AN442"/>
    <mergeCell ref="B439:L440"/>
    <mergeCell ref="EJ434:EQ436"/>
    <mergeCell ref="CQ439:DG440"/>
    <mergeCell ref="CQ441:DG443"/>
    <mergeCell ref="BD494:BT494"/>
    <mergeCell ref="B447:L449"/>
    <mergeCell ref="M447:AC449"/>
    <mergeCell ref="AJ428:AK430"/>
    <mergeCell ref="AM426:AN426"/>
    <mergeCell ref="AQ429:AR429"/>
    <mergeCell ref="BF447:BM449"/>
    <mergeCell ref="AS428:AU430"/>
    <mergeCell ref="AV428:AX430"/>
    <mergeCell ref="AY428:BE430"/>
    <mergeCell ref="BF428:BM430"/>
    <mergeCell ref="BN428:CC430"/>
    <mergeCell ref="M439:AC440"/>
    <mergeCell ref="AD439:AK440"/>
    <mergeCell ref="AL439:BE439"/>
    <mergeCell ref="BF439:BM440"/>
    <mergeCell ref="BN439:CC440"/>
    <mergeCell ref="AJ431:AK433"/>
    <mergeCell ref="X475:AZ475"/>
    <mergeCell ref="BN463:CC465"/>
    <mergeCell ref="AS447:AU449"/>
    <mergeCell ref="AV447:AX449"/>
    <mergeCell ref="AY447:BE449"/>
    <mergeCell ref="AL450:BE452"/>
    <mergeCell ref="BF450:BM452"/>
    <mergeCell ref="S531:AW531"/>
    <mergeCell ref="CW531:EA531"/>
    <mergeCell ref="S529:AW529"/>
    <mergeCell ref="AX529:BD529"/>
    <mergeCell ref="E532:R533"/>
    <mergeCell ref="B441:L443"/>
    <mergeCell ref="M441:AC443"/>
    <mergeCell ref="AD441:AI443"/>
    <mergeCell ref="AJ441:AK443"/>
    <mergeCell ref="AS441:AU443"/>
    <mergeCell ref="AV441:AX443"/>
    <mergeCell ref="AY441:BE443"/>
    <mergeCell ref="BN444:CC446"/>
    <mergeCell ref="AQ445:AR445"/>
    <mergeCell ref="BF441:BM443"/>
    <mergeCell ref="BN441:CC443"/>
    <mergeCell ref="AJ444:AK446"/>
    <mergeCell ref="AS444:AU446"/>
    <mergeCell ref="AV444:AX446"/>
    <mergeCell ref="AY444:BE446"/>
    <mergeCell ref="BF444:BM446"/>
    <mergeCell ref="M444:AC446"/>
    <mergeCell ref="AD444:AI446"/>
    <mergeCell ref="B444:L446"/>
    <mergeCell ref="AQ442:AR442"/>
    <mergeCell ref="AZ500:BC500"/>
    <mergeCell ref="BD500:BT500"/>
    <mergeCell ref="BE527:BZ527"/>
    <mergeCell ref="S528:AW528"/>
    <mergeCell ref="EW485:FG487"/>
    <mergeCell ref="CG487:ET489"/>
    <mergeCell ref="CW494:EC494"/>
    <mergeCell ref="CW493:EC493"/>
    <mergeCell ref="CW492:EC492"/>
    <mergeCell ref="CI491:EX491"/>
    <mergeCell ref="BO555:CB559"/>
    <mergeCell ref="Z556:BK558"/>
    <mergeCell ref="S514:AW514"/>
    <mergeCell ref="AX514:BD514"/>
    <mergeCell ref="E514:R518"/>
    <mergeCell ref="E513:R513"/>
    <mergeCell ref="S518:AW518"/>
    <mergeCell ref="AX518:BD518"/>
    <mergeCell ref="BE518:BZ518"/>
    <mergeCell ref="BE525:BZ525"/>
    <mergeCell ref="S526:AW526"/>
    <mergeCell ref="AX526:BD526"/>
    <mergeCell ref="BE526:BZ526"/>
    <mergeCell ref="AX520:BD520"/>
    <mergeCell ref="S520:AW520"/>
    <mergeCell ref="S515:AW515"/>
    <mergeCell ref="BO549:CB553"/>
    <mergeCell ref="Z550:BK552"/>
    <mergeCell ref="S517:AW517"/>
    <mergeCell ref="AX517:BD517"/>
    <mergeCell ref="BE517:BZ517"/>
    <mergeCell ref="S530:AW530"/>
    <mergeCell ref="AX530:BD530"/>
    <mergeCell ref="BE530:BZ530"/>
    <mergeCell ref="CQ460:DG462"/>
    <mergeCell ref="DB475:ED475"/>
    <mergeCell ref="DU461:DV461"/>
    <mergeCell ref="EH495:EX495"/>
    <mergeCell ref="ED496:EG496"/>
    <mergeCell ref="EH496:EX496"/>
    <mergeCell ref="CW495:EC495"/>
    <mergeCell ref="EB496:EC496"/>
    <mergeCell ref="CW496:DC496"/>
    <mergeCell ref="CI513:CV513"/>
    <mergeCell ref="CI514:CV518"/>
    <mergeCell ref="ED501:EG501"/>
    <mergeCell ref="EH501:EX501"/>
    <mergeCell ref="ED499:EG499"/>
    <mergeCell ref="EH499:EX499"/>
    <mergeCell ref="ED500:EG500"/>
    <mergeCell ref="EH500:EX500"/>
    <mergeCell ref="DZ460:EB462"/>
    <mergeCell ref="CW515:EA515"/>
    <mergeCell ref="CW514:EA514"/>
    <mergeCell ref="ED493:EG493"/>
    <mergeCell ref="EH493:EX493"/>
    <mergeCell ref="EI517:FD517"/>
    <mergeCell ref="EI518:FD518"/>
    <mergeCell ref="EB513:EH513"/>
    <mergeCell ref="EB514:EH514"/>
    <mergeCell ref="EB515:EH515"/>
    <mergeCell ref="EB516:EH516"/>
    <mergeCell ref="CI512:FD512"/>
    <mergeCell ref="CW513:EA513"/>
    <mergeCell ref="F598:X602"/>
    <mergeCell ref="Z599:BK601"/>
    <mergeCell ref="F561:X565"/>
    <mergeCell ref="DD562:EO564"/>
    <mergeCell ref="DD570:EO572"/>
    <mergeCell ref="AX528:BD528"/>
    <mergeCell ref="BE528:BZ528"/>
    <mergeCell ref="CW516:EA516"/>
    <mergeCell ref="S519:AW519"/>
    <mergeCell ref="AX519:BD519"/>
    <mergeCell ref="BE519:BZ519"/>
    <mergeCell ref="CW519:EA519"/>
    <mergeCell ref="CW520:EA520"/>
    <mergeCell ref="CW521:EA521"/>
    <mergeCell ref="CW522:EA522"/>
    <mergeCell ref="CW523:EA523"/>
    <mergeCell ref="CW524:EA524"/>
    <mergeCell ref="CW525:EA525"/>
    <mergeCell ref="CW526:EA526"/>
    <mergeCell ref="CW527:EA527"/>
    <mergeCell ref="CW528:EA528"/>
    <mergeCell ref="BE521:BZ521"/>
    <mergeCell ref="S522:AW522"/>
    <mergeCell ref="AX522:BD522"/>
    <mergeCell ref="S523:AW523"/>
    <mergeCell ref="AX523:BD523"/>
    <mergeCell ref="BE523:BZ523"/>
    <mergeCell ref="S524:AW524"/>
    <mergeCell ref="BE516:BZ516"/>
    <mergeCell ref="F555:X559"/>
    <mergeCell ref="BE529:BZ529"/>
    <mergeCell ref="AX525:BD525"/>
    <mergeCell ref="CJ555:DB559"/>
    <mergeCell ref="CJ561:DB565"/>
    <mergeCell ref="CJ592:DB596"/>
    <mergeCell ref="CJ545:EP545"/>
    <mergeCell ref="CJ567:CX568"/>
    <mergeCell ref="BS541:CC543"/>
    <mergeCell ref="F545:BL545"/>
    <mergeCell ref="F546:BL547"/>
    <mergeCell ref="BO546:CB547"/>
    <mergeCell ref="F549:X553"/>
    <mergeCell ref="CJ549:DB553"/>
    <mergeCell ref="DD556:EO558"/>
    <mergeCell ref="Z562:BK564"/>
    <mergeCell ref="F567:T568"/>
    <mergeCell ref="F569:X573"/>
    <mergeCell ref="Z570:BK572"/>
    <mergeCell ref="F592:X596"/>
    <mergeCell ref="Z593:BK595"/>
    <mergeCell ref="DD605:EO607"/>
    <mergeCell ref="CJ546:EP547"/>
    <mergeCell ref="EC752:EP752"/>
    <mergeCell ref="EC754:EP755"/>
    <mergeCell ref="EC756:EP756"/>
    <mergeCell ref="CJ760:CW760"/>
    <mergeCell ref="CY746:DL747"/>
    <mergeCell ref="CY748:DL748"/>
    <mergeCell ref="CY750:DL751"/>
    <mergeCell ref="CY752:DL752"/>
    <mergeCell ref="BO561:CB565"/>
    <mergeCell ref="BO569:CB573"/>
    <mergeCell ref="BO592:CB596"/>
    <mergeCell ref="BO598:CB602"/>
    <mergeCell ref="CJ569:DB573"/>
    <mergeCell ref="DE737:DU738"/>
    <mergeCell ref="DE739:DU739"/>
    <mergeCell ref="EC760:EP760"/>
    <mergeCell ref="DN754:EA755"/>
    <mergeCell ref="DD576:EO578"/>
    <mergeCell ref="CI726:CP726"/>
    <mergeCell ref="CQ726:CT726"/>
    <mergeCell ref="CU726:DG726"/>
    <mergeCell ref="DH726:DO726"/>
    <mergeCell ref="DP726:DS726"/>
    <mergeCell ref="DH727:DO727"/>
    <mergeCell ref="DP727:DS727"/>
    <mergeCell ref="DT727:EF727"/>
    <mergeCell ref="EG727:ES727"/>
    <mergeCell ref="DH725:DO725"/>
    <mergeCell ref="CJ598:DB602"/>
    <mergeCell ref="CJ575:DB579"/>
    <mergeCell ref="BS791:CC793"/>
    <mergeCell ref="CJ746:CW747"/>
    <mergeCell ref="CJ748:CW748"/>
    <mergeCell ref="CJ772:DF773"/>
    <mergeCell ref="CJ770:DF771"/>
    <mergeCell ref="CJ768:DF769"/>
    <mergeCell ref="DG776:DU777"/>
    <mergeCell ref="BS764:CC766"/>
    <mergeCell ref="CJ813:CU813"/>
    <mergeCell ref="DJ813:DQ813"/>
    <mergeCell ref="DR813:EA813"/>
    <mergeCell ref="CL842:CS852"/>
    <mergeCell ref="ER846:FF846"/>
    <mergeCell ref="ER847:FF847"/>
    <mergeCell ref="DD846:EQ846"/>
    <mergeCell ref="DD847:EQ847"/>
    <mergeCell ref="CT844:EQ844"/>
    <mergeCell ref="ER848:FF848"/>
    <mergeCell ref="ER851:FF851"/>
    <mergeCell ref="DR816:EA816"/>
    <mergeCell ref="DJ817:DQ817"/>
    <mergeCell ref="DR817:EA817"/>
    <mergeCell ref="EB817:EK817"/>
    <mergeCell ref="CV817:DI817"/>
    <mergeCell ref="DJ819:DQ819"/>
    <mergeCell ref="DR819:EA819"/>
    <mergeCell ref="DJ814:DQ814"/>
    <mergeCell ref="DR814:EA814"/>
    <mergeCell ref="EB814:EK814"/>
    <mergeCell ref="EB819:EK819"/>
    <mergeCell ref="CJ804:CU804"/>
    <mergeCell ref="EB816:EK816"/>
    <mergeCell ref="EW1049:FG1051"/>
    <mergeCell ref="CF1053:FG1054"/>
    <mergeCell ref="CF1056:CL1057"/>
    <mergeCell ref="DE1007:DJ1007"/>
    <mergeCell ref="DE1008:DJ1008"/>
    <mergeCell ref="DE1009:DJ1009"/>
    <mergeCell ref="DK1008:EB1008"/>
    <mergeCell ref="DK1009:EB1009"/>
    <mergeCell ref="AY1008:BD1008"/>
    <mergeCell ref="BE1008:BV1008"/>
    <mergeCell ref="BW1008:CB1008"/>
    <mergeCell ref="DD860:EQ860"/>
    <mergeCell ref="DD861:EQ861"/>
    <mergeCell ref="DD862:EQ862"/>
    <mergeCell ref="CM1059:DB1059"/>
    <mergeCell ref="CM1056:DB1057"/>
    <mergeCell ref="EI1008:EZ1008"/>
    <mergeCell ref="EI1009:EZ1009"/>
    <mergeCell ref="BN865:CB866"/>
    <mergeCell ref="BY874:CA874"/>
    <mergeCell ref="DS950:DT950"/>
    <mergeCell ref="DL951:DM951"/>
    <mergeCell ref="DW947:EY948"/>
    <mergeCell ref="DW957:EY958"/>
    <mergeCell ref="DG962:DR962"/>
    <mergeCell ref="DC953:DF953"/>
    <mergeCell ref="EW970:FG972"/>
    <mergeCell ref="EC1008:EH1008"/>
    <mergeCell ref="EC1009:EH1009"/>
    <mergeCell ref="EI1006:EZ1006"/>
    <mergeCell ref="EI1007:EZ1007"/>
    <mergeCell ref="FA1006:FF1006"/>
    <mergeCell ref="DX960:DY960"/>
    <mergeCell ref="B1009:H1009"/>
    <mergeCell ref="B1058:H1058"/>
    <mergeCell ref="I1058:X1058"/>
    <mergeCell ref="DC1058:DJ1058"/>
    <mergeCell ref="DC1059:DJ1059"/>
    <mergeCell ref="DC1056:DJ1057"/>
    <mergeCell ref="B1056:H1057"/>
    <mergeCell ref="CF1059:CL1059"/>
    <mergeCell ref="CF1058:CL1058"/>
    <mergeCell ref="I1008:Z1008"/>
    <mergeCell ref="AA1008:AF1008"/>
    <mergeCell ref="AG1008:AX1008"/>
    <mergeCell ref="I1009:Z1009"/>
    <mergeCell ref="DK1006:EB1006"/>
    <mergeCell ref="DK1007:EB1007"/>
    <mergeCell ref="CM1009:DD1009"/>
    <mergeCell ref="AG1009:AX1009"/>
    <mergeCell ref="AY1009:BD1009"/>
    <mergeCell ref="BE1009:BV1009"/>
    <mergeCell ref="BW1009:CB1009"/>
    <mergeCell ref="AA974:BJ975"/>
    <mergeCell ref="AC952:AN952"/>
    <mergeCell ref="FA1009:FF1009"/>
    <mergeCell ref="BS940:CC942"/>
    <mergeCell ref="BS893:CC895"/>
    <mergeCell ref="DD873:EQ873"/>
    <mergeCell ref="CF897:FG937"/>
    <mergeCell ref="CL865:CS874"/>
    <mergeCell ref="CL854:CS863"/>
    <mergeCell ref="AI945:AR945"/>
    <mergeCell ref="AC951:AD951"/>
    <mergeCell ref="AE951:AG951"/>
    <mergeCell ref="AH951:AI951"/>
    <mergeCell ref="AT951:AU951"/>
    <mergeCell ref="EC1006:EH1006"/>
    <mergeCell ref="EC1007:EH1007"/>
    <mergeCell ref="ER854:FF855"/>
    <mergeCell ref="CT854:EQ855"/>
    <mergeCell ref="FC874:FE874"/>
    <mergeCell ref="CT874:EQ874"/>
    <mergeCell ref="ER860:FF860"/>
    <mergeCell ref="ER861:FF861"/>
    <mergeCell ref="ER862:FF862"/>
    <mergeCell ref="CT860:DC860"/>
    <mergeCell ref="ER870:FF870"/>
    <mergeCell ref="DD870:EQ870"/>
    <mergeCell ref="BU874:BX874"/>
    <mergeCell ref="FA1007:FF1007"/>
    <mergeCell ref="FA1008:FF1008"/>
    <mergeCell ref="DC960:DF960"/>
    <mergeCell ref="DG960:DH960"/>
    <mergeCell ref="CM974:DD975"/>
    <mergeCell ref="DE974:EN975"/>
    <mergeCell ref="B1008:H1008"/>
    <mergeCell ref="EW940:FG942"/>
    <mergeCell ref="CO947:DB955"/>
    <mergeCell ref="CO957:DB965"/>
    <mergeCell ref="DI951:DK951"/>
    <mergeCell ref="H854:O863"/>
    <mergeCell ref="P854:BM855"/>
    <mergeCell ref="BN854:CB855"/>
    <mergeCell ref="P856:BM856"/>
    <mergeCell ref="BN856:CB856"/>
    <mergeCell ref="Z859:BM859"/>
    <mergeCell ref="BN859:CB859"/>
    <mergeCell ref="P860:Y860"/>
    <mergeCell ref="BN857:CB857"/>
    <mergeCell ref="Z858:BM858"/>
    <mergeCell ref="BN858:CB858"/>
    <mergeCell ref="AT952:AU952"/>
    <mergeCell ref="Y951:AB951"/>
    <mergeCell ref="AT960:AU960"/>
    <mergeCell ref="Y961:AB961"/>
    <mergeCell ref="AC961:AD961"/>
    <mergeCell ref="AE961:AF961"/>
    <mergeCell ref="AC953:AN953"/>
    <mergeCell ref="AT953:AU953"/>
    <mergeCell ref="AT954:AU954"/>
    <mergeCell ref="BU863:BX863"/>
    <mergeCell ref="BY863:CA863"/>
    <mergeCell ref="B897:CC937"/>
    <mergeCell ref="AT950:AU950"/>
    <mergeCell ref="DI960:DR960"/>
    <mergeCell ref="P868:Y868"/>
    <mergeCell ref="CT868:DC868"/>
    <mergeCell ref="Z872:BM872"/>
    <mergeCell ref="BN872:CB872"/>
    <mergeCell ref="Y947:AR948"/>
    <mergeCell ref="P842:BM843"/>
    <mergeCell ref="BN842:CB843"/>
    <mergeCell ref="P844:BM844"/>
    <mergeCell ref="BN844:CB844"/>
    <mergeCell ref="P845:Y845"/>
    <mergeCell ref="Z845:BM845"/>
    <mergeCell ref="BN845:CB845"/>
    <mergeCell ref="BN846:CB846"/>
    <mergeCell ref="P847:Y847"/>
    <mergeCell ref="Z847:BM847"/>
    <mergeCell ref="BN847:CB847"/>
    <mergeCell ref="P848:Y848"/>
    <mergeCell ref="Z848:BM848"/>
    <mergeCell ref="BN848:CB848"/>
    <mergeCell ref="P846:Y846"/>
    <mergeCell ref="Z846:BM846"/>
    <mergeCell ref="BN849:CB849"/>
    <mergeCell ref="BN870:CB870"/>
    <mergeCell ref="P871:Y871"/>
    <mergeCell ref="Z871:BM871"/>
    <mergeCell ref="BN873:CB873"/>
    <mergeCell ref="P874:BM874"/>
    <mergeCell ref="BP874:BT874"/>
    <mergeCell ref="P849:Y849"/>
    <mergeCell ref="AS947:BU948"/>
    <mergeCell ref="C1108:V1108"/>
    <mergeCell ref="Q1111:V1111"/>
    <mergeCell ref="Q1116:V1116"/>
    <mergeCell ref="Q1123:V1123"/>
    <mergeCell ref="Q1130:V1130"/>
    <mergeCell ref="Q1137:V1137"/>
    <mergeCell ref="BN867:CB867"/>
    <mergeCell ref="K947:X955"/>
    <mergeCell ref="B1059:H1059"/>
    <mergeCell ref="Z868:BM868"/>
    <mergeCell ref="BN868:CB868"/>
    <mergeCell ref="P869:Y869"/>
    <mergeCell ref="Z869:BM869"/>
    <mergeCell ref="BN869:CB869"/>
    <mergeCell ref="BW1007:CB1007"/>
    <mergeCell ref="B1005:H1006"/>
    <mergeCell ref="I1005:CB1005"/>
    <mergeCell ref="I1006:Z1006"/>
    <mergeCell ref="AA1006:AF1006"/>
    <mergeCell ref="AG1006:AX1006"/>
    <mergeCell ref="AY1006:BD1006"/>
    <mergeCell ref="BE1006:BV1006"/>
    <mergeCell ref="P867:BM867"/>
    <mergeCell ref="B1105:W1106"/>
    <mergeCell ref="Y1105:AL1105"/>
    <mergeCell ref="AM1105:AZ1105"/>
    <mergeCell ref="BA1105:BN1105"/>
    <mergeCell ref="BO1105:CB1105"/>
    <mergeCell ref="B1002:CC1003"/>
    <mergeCell ref="H865:O874"/>
    <mergeCell ref="BS998:CC1000"/>
    <mergeCell ref="Y1059:AF1059"/>
    <mergeCell ref="Y950:AB950"/>
    <mergeCell ref="AC950:AD950"/>
    <mergeCell ref="AE950:AN950"/>
    <mergeCell ref="AO950:AP950"/>
    <mergeCell ref="P865:BM866"/>
    <mergeCell ref="Y952:AB952"/>
    <mergeCell ref="CJ54:DY54"/>
    <mergeCell ref="BO581:CB587"/>
    <mergeCell ref="ES581:FF587"/>
    <mergeCell ref="P850:Y850"/>
    <mergeCell ref="Z850:BM850"/>
    <mergeCell ref="BN850:CB850"/>
    <mergeCell ref="Z851:BM851"/>
    <mergeCell ref="BN851:CB851"/>
    <mergeCell ref="P851:Y851"/>
    <mergeCell ref="Z849:BM849"/>
    <mergeCell ref="BU852:BX852"/>
    <mergeCell ref="BY852:CA852"/>
    <mergeCell ref="P852:BM852"/>
    <mergeCell ref="BN862:CB862"/>
    <mergeCell ref="P863:BM863"/>
    <mergeCell ref="BP863:BT863"/>
    <mergeCell ref="Z860:BM860"/>
    <mergeCell ref="BN860:CB860"/>
    <mergeCell ref="P861:Y861"/>
    <mergeCell ref="Z861:BM861"/>
    <mergeCell ref="BN861:CB861"/>
    <mergeCell ref="Z857:BM857"/>
    <mergeCell ref="BN871:CB871"/>
    <mergeCell ref="P872:Y872"/>
    <mergeCell ref="BP852:BT852"/>
    <mergeCell ref="P945:Y945"/>
  </mergeCells>
  <phoneticPr fontId="4"/>
  <printOptions horizontalCentered="1"/>
  <pageMargins left="0.70866141732283472" right="0.70866141732283472" top="0.74803149606299213" bottom="0.74803149606299213" header="0.31496062992125984" footer="0.31496062992125984"/>
  <pageSetup paperSize="9" scale="58" firstPageNumber="0" orientation="portrait" useFirstPageNumber="1" r:id="rId1"/>
  <headerFooter differentFirst="1">
    <oddFooter xml:space="preserve">&amp;C&amp;"ＭＳ Ｐゴシック,標準"&amp;20&amp;P-1
&amp;"-,標準"&amp;11
</oddFooter>
  </headerFooter>
  <rowBreaks count="19" manualBreakCount="19">
    <brk id="45" max="16383" man="1"/>
    <brk id="104" max="16383" man="1"/>
    <brk id="156" max="16383" man="1"/>
    <brk id="223" max="16383" man="1"/>
    <brk id="290" max="16383" man="1"/>
    <brk id="357" max="16383" man="1"/>
    <brk id="414" max="16383" man="1"/>
    <brk id="483" max="16383" man="1"/>
    <brk id="539" max="16383" man="1"/>
    <brk id="610" max="16383" man="1"/>
    <brk id="668" max="16383" man="1"/>
    <brk id="731" max="16383" man="1"/>
    <brk id="789" max="16383" man="1"/>
    <brk id="833" max="16383" man="1"/>
    <brk id="891" max="16383" man="1"/>
    <brk id="938" max="16383" man="1"/>
    <brk id="996" max="16383" man="1"/>
    <brk id="1047" max="16383" man="1"/>
    <brk id="1097" max="16383" man="1"/>
  </rowBreaks>
  <colBreaks count="1" manualBreakCount="1">
    <brk id="82" max="11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2023-08-17T06:25:28Z</cp:lastPrinted>
  <dcterms:created xsi:type="dcterms:W3CDTF">2022-03-10T07:33:02Z</dcterms:created>
  <dcterms:modified xsi:type="dcterms:W3CDTF">2024-03-13T01:33:34Z</dcterms:modified>
</cp:coreProperties>
</file>